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<sst xmlns="http://schemas.openxmlformats.org/spreadsheetml/2006/main" count="6644" uniqueCount="2443">
  <si>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</si>
  <si>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</si>
  <si>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</si>
  <si>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</si>
  <si>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</si>
  <si>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</si>
  <si>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</si>
  <si>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</si>
  <si>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</si>
  <si>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</si>
  <si>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</si>
  <si>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</si>
  <si>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</si>
  <si>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</si>
  <si>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</si>
  <si>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</si>
  <si>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</si>
  <si>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</si>
  <si>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</si>
  <si>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</si>
  <si>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</si>
  <si>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</si>
  <si>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</si>
  <si>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</si>
  <si>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</si>
  <si>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</si>
  <si>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</si>
  <si>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</si>
  <si>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</si>
  <si>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</si>
  <si>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</si>
  <si>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</si>
  <si>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</si>
  <si>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</si>
  <si>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</si>
  <si>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</si>
  <si>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</si>
  <si>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</si>
  <si>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</si>
  <si>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</si>
  <si>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</si>
  <si>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</si>
  <si>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</si>
  <si>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</si>
  <si>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</si>
  <si>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</si>
  <si>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</si>
  <si>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</si>
  <si>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</si>
  <si>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</si>
  <si>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</si>
  <si>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</si>
  <si>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</si>
  <si>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</si>
  <si>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</si>
  <si>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</si>
  <si>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</si>
  <si>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</si>
  <si>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</si>
  <si>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</si>
  <si>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</si>
  <si>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</si>
  <si>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</si>
  <si>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</si>
  <si>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</si>
  <si>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</si>
  <si>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</si>
  <si>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</si>
  <si>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</si>
  <si>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</si>
  <si>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</si>
  <si>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</si>
  <si>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</si>
  <si>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</si>
  <si>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</si>
  <si>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</si>
  <si>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</si>
  <si>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</si>
  <si>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</si>
  <si>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</si>
  <si>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</si>
  <si>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</si>
  <si>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</si>
  <si>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</si>
  <si>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</si>
  <si>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</si>
  <si>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</si>
  <si>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</si>
  <si>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</si>
  <si>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</si>
  <si>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</si>
  <si>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</si>
  <si>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</si>
  <si>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</si>
  <si>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</si>
  <si>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</si>
  <si>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</si>
  <si>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</si>
  <si>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</si>
  <si>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</si>
  <si>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</si>
  <si>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</si>
  <si>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</si>
  <si>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</si>
  <si>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</si>
  <si>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</si>
  <si>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</si>
  <si>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</si>
  <si>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</si>
  <si>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</si>
  <si>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</si>
  <si>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</si>
  <si>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</si>
  <si>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</si>
  <si>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</si>
  <si>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</si>
  <si>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</si>
  <si>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</si>
  <si>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</si>
  <si>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</si>
  <si>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</si>
  <si>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</si>
  <si>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</si>
  <si>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</si>
  <si>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</si>
  <si>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</si>
  <si>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</si>
  <si>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</si>
  <si>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</si>
  <si>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</si>
  <si>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</si>
  <si>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</si>
  <si>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</si>
  <si>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</si>
  <si>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</si>
  <si>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</si>
  <si>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</si>
  <si>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</si>
  <si>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</si>
  <si>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</si>
  <si>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</si>
  <si>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</si>
  <si>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</si>
  <si>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</si>
  <si>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</si>
  <si>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</si>
  <si>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</si>
  <si>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</si>
  <si>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</si>
  <si>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</si>
  <si>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</si>
  <si>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</si>
  <si>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</si>
  <si>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</si>
  <si>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</si>
  <si>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</si>
  <si>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</si>
  <si>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</si>
  <si>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</si>
  <si>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</si>
  <si>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</si>
  <si>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</si>
  <si>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</si>
  <si>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</si>
  <si>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</si>
  <si>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</si>
  <si>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</si>
  <si>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</si>
  <si>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</si>
  <si>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</si>
  <si>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</si>
  <si>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</si>
  <si>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</si>
  <si>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</si>
  <si>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</si>
  <si>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</si>
  <si>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</si>
  <si>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</si>
  <si>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</si>
  <si>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</si>
  <si>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</si>
  <si>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</si>
  <si>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</si>
  <si>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</si>
  <si>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</si>
  <si>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</si>
  <si>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</si>
  <si>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</si>
  <si>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</si>
  <si>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</si>
  <si>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</si>
  <si>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</si>
  <si>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</si>
  <si>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</si>
  <si>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</si>
  <si>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</si>
  <si>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</si>
  <si>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</si>
  <si>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</si>
  <si>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</si>
  <si>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</si>
  <si>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</si>
  <si>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</si>
  <si>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</si>
  <si>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</si>
  <si>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</si>
  <si>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</si>
  <si>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</si>
  <si>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</si>
  <si>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</si>
  <si>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</si>
  <si>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</si>
  <si>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</si>
  <si>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</si>
  <si>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</si>
  <si>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</si>
  <si>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</si>
  <si>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</si>
  <si>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</si>
  <si>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</si>
  <si>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</si>
  <si>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</si>
  <si>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</si>
  <si>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</si>
  <si>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</si>
  <si>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</si>
  <si>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</si>
  <si>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</si>
  <si>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</si>
  <si>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</si>
  <si>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</si>
  <si>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</si>
  <si>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</si>
  <si>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</si>
  <si>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</si>
  <si>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</si>
  <si>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</si>
  <si>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</si>
  <si>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</si>
  <si>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</si>
  <si>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</si>
  <si>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</si>
  <si>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</si>
  <si>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</si>
  <si>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</si>
  <si>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</si>
  <si>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</si>
  <si>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</si>
  <si>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</si>
  <si>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</si>
  <si>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</si>
  <si>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</si>
  <si>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</si>
  <si>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</si>
  <si>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</si>
  <si>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</si>
  <si>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</si>
  <si>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</si>
  <si>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</si>
  <si>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</si>
  <si>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</si>
  <si>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</si>
  <si>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</si>
  <si>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</si>
  <si>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</si>
  <si>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</si>
  <si>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</si>
  <si>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</si>
  <si>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</si>
  <si>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</si>
  <si>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</si>
  <si>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</si>
  <si>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</si>
  <si>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</si>
  <si>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</si>
  <si>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</si>
  <si>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</si>
  <si>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</si>
  <si>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</si>
  <si>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</si>
  <si>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</si>
  <si>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</si>
  <si>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</si>
  <si>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</si>
  <si>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</si>
  <si>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</si>
  <si>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</si>
  <si>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</si>
  <si>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</si>
  <si>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</si>
  <si>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</si>
  <si>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</si>
  <si>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</si>
  <si>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</si>
  <si>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</si>
  <si>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</si>
  <si>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</si>
  <si>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</si>
  <si>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</si>
  <si>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</si>
  <si>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</si>
  <si>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</si>
  <si>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</si>
  <si>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</si>
  <si>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</si>
  <si>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</si>
  <si>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</si>
  <si>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</si>
  <si>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</si>
  <si>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</si>
  <si>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</si>
  <si>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</si>
  <si>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</si>
  <si>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</si>
  <si>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</si>
  <si>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</si>
  <si>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</si>
  <si>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</si>
  <si>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</si>
  <si>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</si>
  <si>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</si>
  <si>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</si>
  <si>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</si>
  <si>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</si>
  <si>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</si>
  <si>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</si>
  <si>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</si>
  <si>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</si>
  <si>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</si>
  <si>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</si>
  <si>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</si>
  <si>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</si>
  <si>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</si>
  <si>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</si>
  <si>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</si>
  <si>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</si>
  <si>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</si>
  <si>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</si>
  <si>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</si>
  <si>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</si>
  <si>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</si>
  <si>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</si>
  <si>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</si>
  <si>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</si>
  <si>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</si>
  <si>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</si>
  <si>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</si>
  <si>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</si>
  <si>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</si>
  <si>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</si>
  <si>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</si>
  <si>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</si>
  <si>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</si>
  <si>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</si>
  <si>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</si>
  <si>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</si>
  <si>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</si>
  <si>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</si>
  <si>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</si>
  <si>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</si>
  <si>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</si>
  <si>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</si>
  <si>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</si>
  <si>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</si>
  <si>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</si>
  <si>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</si>
  <si>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</si>
  <si>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</si>
  <si>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</si>
  <si>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</si>
  <si>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</si>
  <si>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</si>
  <si>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</si>
  <si>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</si>
  <si>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</si>
  <si>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</si>
  <si>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</si>
  <si>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</si>
  <si>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</si>
  <si>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</si>
  <si>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</si>
  <si>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</si>
  <si>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</si>
  <si>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</si>
  <si>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</si>
  <si>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</si>
  <si>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</si>
  <si>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</si>
  <si>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</si>
  <si>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</si>
  <si>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</si>
  <si>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</si>
  <si>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</si>
  <si>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</si>
  <si>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</si>
  <si>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</si>
  <si>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</si>
  <si>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</si>
  <si>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</si>
  <si>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</si>
  <si>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</si>
  <si>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</si>
  <si>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</si>
  <si>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</si>
  <si>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</si>
  <si>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</si>
  <si>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</si>
  <si>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</si>
  <si>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</si>
  <si>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</si>
  <si>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</si>
  <si>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</si>
  <si>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</si>
  <si>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</si>
  <si>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</si>
  <si>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</si>
  <si>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</si>
  <si>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</si>
  <si>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</si>
  <si>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</si>
  <si>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</si>
  <si>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</si>
  <si>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</si>
  <si>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</si>
  <si>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</si>
  <si>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</si>
  <si>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</si>
  <si>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</si>
  <si>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</si>
  <si>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</si>
  <si>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</si>
  <si>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</si>
  <si>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</si>
  <si>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</si>
  <si>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</si>
  <si>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</si>
  <si>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</si>
  <si>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</si>
  <si>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</si>
  <si>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</si>
  <si>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</si>
  <si>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</si>
  <si>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</si>
  <si>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</si>
  <si>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</si>
  <si>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</si>
  <si>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</si>
  <si>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</si>
  <si>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</si>
  <si>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</si>
  <si>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</si>
  <si>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</si>
  <si>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</si>
  <si>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</si>
  <si>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</si>
  <si>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</si>
  <si>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</si>
  <si>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</si>
  <si>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</si>
  <si>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</si>
  <si>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</si>
  <si>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</si>
  <si>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</si>
  <si>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</si>
  <si>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</si>
  <si>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</si>
  <si>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</si>
  <si>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</si>
  <si>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</si>
  <si>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</si>
  <si>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</si>
  <si>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</si>
  <si>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</si>
  <si>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</si>
  <si>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</si>
  <si>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</si>
  <si>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</si>
  <si>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</si>
  <si>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</si>
  <si>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</si>
  <si>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</si>
  <si>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</si>
  <si>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</si>
  <si>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</si>
  <si>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</si>
  <si>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</si>
  <si>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</si>
  <si>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</si>
  <si>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</si>
  <si>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</si>
  <si>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</si>
  <si>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</si>
  <si>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</si>
  <si>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</si>
  <si>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</si>
  <si>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</si>
  <si>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</si>
  <si>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</si>
  <si>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</si>
  <si>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</si>
  <si>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</si>
  <si>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</si>
  <si>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</si>
  <si>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</si>
  <si>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</si>
  <si>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</si>
  <si>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</si>
  <si>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</si>
  <si>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</si>
  <si>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</si>
  <si>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</si>
  <si>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</si>
  <si>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</si>
  <si>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</si>
  <si>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</si>
  <si>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</si>
  <si>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</si>
  <si>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</si>
  <si>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</si>
  <si>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</si>
  <si>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</si>
  <si>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</si>
  <si>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</si>
  <si>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</si>
  <si>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</si>
  <si>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</si>
  <si>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</si>
  <si>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</si>
  <si>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</si>
  <si>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</si>
  <si>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</si>
  <si>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</si>
  <si>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</si>
  <si>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</si>
  <si>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</si>
  <si>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</si>
  <si>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</si>
  <si>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</si>
  <si>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</si>
  <si>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</si>
  <si>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</si>
  <si>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</si>
  <si>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</si>
  <si>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</si>
  <si>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</si>
  <si>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</si>
  <si>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І.О. Пилипенко</t>
  </si>
  <si>
    <t>Т.А. Ніколенко</t>
  </si>
  <si>
    <t>(05538) 2-12-77</t>
  </si>
  <si>
    <t>inbox@cp.ks.court.gov.ua</t>
  </si>
  <si>
    <t>12 липня 2017 року</t>
  </si>
  <si>
    <t>перше півріччя 2017 року</t>
  </si>
  <si>
    <t>Чаплинський районний суд Херсонської області</t>
  </si>
  <si>
    <t>75200. Херсонська область</t>
  </si>
  <si>
    <t>смт. Чаплинка</t>
  </si>
  <si>
    <t>вул. Космонавтів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</si>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</sst>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1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0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0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7" fillId="0" borderId="0" xfId="0" applyNumberFormat="1" applyFont="1" applyFill="1" applyBorder="1" applyAlignment="1" applyProtection="1">
      <alignment vertical="center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3"/>
      <c r="C4" s="203"/>
      <c r="D4" s="203"/>
      <c r="E4" s="20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1" t="s">
        <v>685</v>
      </c>
      <c r="B6" s="192" t="s">
        <v>687</v>
      </c>
      <c r="C6" s="195" t="s">
        <v>1745</v>
      </c>
      <c r="D6" s="14"/>
      <c r="E6" s="185" t="s">
        <v>680</v>
      </c>
      <c r="F6" s="188" t="s">
        <v>683</v>
      </c>
      <c r="G6" s="189"/>
      <c r="H6" s="189"/>
      <c r="I6" s="190"/>
      <c r="J6" s="188" t="s">
        <v>1203</v>
      </c>
      <c r="K6" s="189"/>
      <c r="L6" s="189"/>
      <c r="M6" s="189"/>
      <c r="N6" s="189"/>
      <c r="O6" s="189"/>
      <c r="P6" s="189"/>
      <c r="Q6" s="189"/>
      <c r="R6" s="190"/>
      <c r="S6" s="188" t="s">
        <v>1221</v>
      </c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90"/>
      <c r="AK6" s="182" t="s">
        <v>1245</v>
      </c>
      <c r="AL6" s="182"/>
      <c r="AM6" s="182"/>
      <c r="AN6" s="182" t="s">
        <v>1249</v>
      </c>
      <c r="AO6" s="184"/>
      <c r="AP6" s="184"/>
      <c r="AQ6" s="184"/>
      <c r="AR6" s="182" t="s">
        <v>1254</v>
      </c>
      <c r="AS6" s="182" t="s">
        <v>1256</v>
      </c>
      <c r="AT6" s="202" t="s">
        <v>1252</v>
      </c>
      <c r="AU6" s="182"/>
      <c r="AV6" s="182"/>
      <c r="AW6" s="182"/>
      <c r="AX6" s="182"/>
      <c r="AY6" s="182"/>
      <c r="AZ6" s="182"/>
      <c r="BA6" s="182"/>
      <c r="BB6" s="182"/>
      <c r="BC6" s="182" t="s">
        <v>1252</v>
      </c>
      <c r="BD6" s="182"/>
      <c r="BE6" s="182"/>
      <c r="BF6" s="182"/>
      <c r="BG6" s="182"/>
      <c r="BH6" s="182"/>
      <c r="BI6" s="182"/>
      <c r="BJ6" s="182"/>
      <c r="BK6" s="182"/>
      <c r="BL6" s="181" t="s">
        <v>1255</v>
      </c>
      <c r="BM6" s="185" t="s">
        <v>351</v>
      </c>
    </row>
    <row r="7" spans="1:65" ht="21.95" customHeight="1">
      <c r="A7" s="191"/>
      <c r="B7" s="193"/>
      <c r="C7" s="196"/>
      <c r="D7" s="15"/>
      <c r="E7" s="207"/>
      <c r="F7" s="205" t="s">
        <v>684</v>
      </c>
      <c r="G7" s="205" t="s">
        <v>1130</v>
      </c>
      <c r="H7" s="204" t="s">
        <v>1207</v>
      </c>
      <c r="I7" s="205" t="s">
        <v>1197</v>
      </c>
      <c r="J7" s="198" t="s">
        <v>1204</v>
      </c>
      <c r="K7" s="198" t="s">
        <v>1217</v>
      </c>
      <c r="L7" s="198" t="s">
        <v>1210</v>
      </c>
      <c r="M7" s="198" t="s">
        <v>1200</v>
      </c>
      <c r="N7" s="198" t="s">
        <v>1214</v>
      </c>
      <c r="O7" s="181" t="s">
        <v>1220</v>
      </c>
      <c r="P7" s="181" t="s">
        <v>1211</v>
      </c>
      <c r="Q7" s="181" t="s">
        <v>1224</v>
      </c>
      <c r="R7" s="201" t="s">
        <v>1225</v>
      </c>
      <c r="S7" s="188" t="s">
        <v>1222</v>
      </c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9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1253</v>
      </c>
      <c r="AU7" s="182"/>
      <c r="AV7" s="182"/>
      <c r="AW7" s="182"/>
      <c r="AX7" s="182"/>
      <c r="AY7" s="182"/>
      <c r="AZ7" s="182"/>
      <c r="BA7" s="182"/>
      <c r="BB7" s="182"/>
      <c r="BC7" s="182" t="s">
        <v>1253</v>
      </c>
      <c r="BD7" s="182"/>
      <c r="BE7" s="182"/>
      <c r="BF7" s="182"/>
      <c r="BG7" s="182"/>
      <c r="BH7" s="182"/>
      <c r="BI7" s="182"/>
      <c r="BJ7" s="182"/>
      <c r="BK7" s="182"/>
      <c r="BL7" s="181"/>
      <c r="BM7" s="186"/>
    </row>
    <row r="8" spans="1:65" ht="21.95" customHeight="1">
      <c r="A8" s="191"/>
      <c r="B8" s="193"/>
      <c r="C8" s="196"/>
      <c r="D8" s="15"/>
      <c r="E8" s="207"/>
      <c r="F8" s="186"/>
      <c r="G8" s="186"/>
      <c r="H8" s="199"/>
      <c r="I8" s="186"/>
      <c r="J8" s="199"/>
      <c r="K8" s="199"/>
      <c r="L8" s="199"/>
      <c r="M8" s="199"/>
      <c r="N8" s="199"/>
      <c r="O8" s="181"/>
      <c r="P8" s="181"/>
      <c r="Q8" s="181"/>
      <c r="R8" s="181"/>
      <c r="S8" s="181" t="s">
        <v>1223</v>
      </c>
      <c r="T8" s="182" t="s">
        <v>1230</v>
      </c>
      <c r="U8" s="182"/>
      <c r="V8" s="182"/>
      <c r="W8" s="182"/>
      <c r="X8" s="182"/>
      <c r="Y8" s="182" t="s">
        <v>1230</v>
      </c>
      <c r="Z8" s="182"/>
      <c r="AA8" s="182"/>
      <c r="AB8" s="182" t="s">
        <v>1233</v>
      </c>
      <c r="AC8" s="182" t="s">
        <v>1237</v>
      </c>
      <c r="AD8" s="182" t="s">
        <v>1241</v>
      </c>
      <c r="AE8" s="182" t="s">
        <v>1238</v>
      </c>
      <c r="AF8" s="182" t="s">
        <v>1240</v>
      </c>
      <c r="AG8" s="182" t="s">
        <v>1242</v>
      </c>
      <c r="AH8" s="182" t="s">
        <v>1239</v>
      </c>
      <c r="AI8" s="182" t="s">
        <v>1243</v>
      </c>
      <c r="AJ8" s="182" t="s">
        <v>1244</v>
      </c>
      <c r="AK8" s="182" t="s">
        <v>1246</v>
      </c>
      <c r="AL8" s="182" t="s">
        <v>1247</v>
      </c>
      <c r="AM8" s="182" t="s">
        <v>1225</v>
      </c>
      <c r="AN8" s="182" t="s">
        <v>1239</v>
      </c>
      <c r="AO8" s="182" t="s">
        <v>1250</v>
      </c>
      <c r="AP8" s="182" t="s">
        <v>1248</v>
      </c>
      <c r="AQ8" s="182" t="s">
        <v>1251</v>
      </c>
      <c r="AR8" s="182"/>
      <c r="AS8" s="182"/>
      <c r="AT8" s="181" t="s">
        <v>1223</v>
      </c>
      <c r="AU8" s="182" t="s">
        <v>1230</v>
      </c>
      <c r="AV8" s="182"/>
      <c r="AW8" s="182"/>
      <c r="AX8" s="182"/>
      <c r="AY8" s="182"/>
      <c r="AZ8" s="182"/>
      <c r="BA8" s="182"/>
      <c r="BB8" s="182"/>
      <c r="BC8" s="182" t="s">
        <v>1233</v>
      </c>
      <c r="BD8" s="182" t="s">
        <v>1237</v>
      </c>
      <c r="BE8" s="182" t="s">
        <v>1241</v>
      </c>
      <c r="BF8" s="182" t="s">
        <v>1238</v>
      </c>
      <c r="BG8" s="182" t="s">
        <v>1240</v>
      </c>
      <c r="BH8" s="182" t="s">
        <v>1242</v>
      </c>
      <c r="BI8" s="182" t="s">
        <v>1239</v>
      </c>
      <c r="BJ8" s="182" t="s">
        <v>1243</v>
      </c>
      <c r="BK8" s="182" t="s">
        <v>1244</v>
      </c>
      <c r="BL8" s="181"/>
      <c r="BM8" s="186"/>
    </row>
    <row r="9" spans="1:65" ht="12.95" customHeight="1">
      <c r="A9" s="191"/>
      <c r="B9" s="193"/>
      <c r="C9" s="196"/>
      <c r="D9" s="15"/>
      <c r="E9" s="207"/>
      <c r="F9" s="186"/>
      <c r="G9" s="186"/>
      <c r="H9" s="199"/>
      <c r="I9" s="186"/>
      <c r="J9" s="199"/>
      <c r="K9" s="199"/>
      <c r="L9" s="199"/>
      <c r="M9" s="199"/>
      <c r="N9" s="199"/>
      <c r="O9" s="181"/>
      <c r="P9" s="181"/>
      <c r="Q9" s="181"/>
      <c r="R9" s="181"/>
      <c r="S9" s="181"/>
      <c r="T9" s="181" t="s">
        <v>1231</v>
      </c>
      <c r="U9" s="182" t="s">
        <v>1226</v>
      </c>
      <c r="V9" s="182"/>
      <c r="W9" s="182"/>
      <c r="X9" s="182"/>
      <c r="Y9" s="182" t="s">
        <v>1226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1"/>
      <c r="AU9" s="181" t="s">
        <v>1231</v>
      </c>
      <c r="AV9" s="182" t="s">
        <v>1226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1"/>
      <c r="BM9" s="186"/>
    </row>
    <row r="10" spans="1:65" ht="67.5" customHeight="1">
      <c r="A10" s="191"/>
      <c r="B10" s="194"/>
      <c r="C10" s="197"/>
      <c r="D10" s="16"/>
      <c r="E10" s="208"/>
      <c r="F10" s="187"/>
      <c r="G10" s="187"/>
      <c r="H10" s="200"/>
      <c r="I10" s="187"/>
      <c r="J10" s="200"/>
      <c r="K10" s="200"/>
      <c r="L10" s="200"/>
      <c r="M10" s="200"/>
      <c r="N10" s="200"/>
      <c r="O10" s="181"/>
      <c r="P10" s="181"/>
      <c r="Q10" s="181"/>
      <c r="R10" s="181"/>
      <c r="S10" s="181"/>
      <c r="T10" s="181"/>
      <c r="U10" s="36" t="s">
        <v>1227</v>
      </c>
      <c r="V10" s="83" t="s">
        <v>1229</v>
      </c>
      <c r="W10" s="36" t="s">
        <v>1232</v>
      </c>
      <c r="X10" s="36" t="s">
        <v>1228</v>
      </c>
      <c r="Y10" s="36" t="s">
        <v>1236</v>
      </c>
      <c r="Z10" s="36" t="s">
        <v>1234</v>
      </c>
      <c r="AA10" s="36" t="s">
        <v>1235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1"/>
      <c r="AU10" s="181"/>
      <c r="AV10" s="36" t="s">
        <v>1227</v>
      </c>
      <c r="AW10" s="36" t="s">
        <v>1229</v>
      </c>
      <c r="AX10" s="36" t="s">
        <v>1232</v>
      </c>
      <c r="AY10" s="36" t="s">
        <v>1228</v>
      </c>
      <c r="AZ10" s="36" t="s">
        <v>1236</v>
      </c>
      <c r="BA10" s="36" t="s">
        <v>1234</v>
      </c>
      <c r="BB10" s="36" t="s">
        <v>1235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1"/>
      <c r="BM10" s="187"/>
    </row>
    <row r="11" spans="1:65" ht="12.2" customHeight="1">
      <c r="A11" s="3" t="s">
        <v>686</v>
      </c>
      <c r="B11" s="3" t="s">
        <v>688</v>
      </c>
      <c r="C11" s="3" t="s">
        <v>1746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1747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689</v>
      </c>
      <c r="C14" s="18" t="s">
        <v>1748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690</v>
      </c>
      <c r="C15" s="18" t="s">
        <v>1749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691</v>
      </c>
      <c r="C16" s="18" t="s">
        <v>1749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692</v>
      </c>
      <c r="C17" s="18" t="s">
        <v>1749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693</v>
      </c>
      <c r="C18" s="18" t="s">
        <v>1750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694</v>
      </c>
      <c r="C19" s="18" t="s">
        <v>1750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695</v>
      </c>
      <c r="C20" s="18" t="s">
        <v>1750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352</v>
      </c>
      <c r="C21" s="18" t="s">
        <v>355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353</v>
      </c>
      <c r="C22" s="18" t="s">
        <v>355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354</v>
      </c>
      <c r="C23" s="18" t="s">
        <v>355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356</v>
      </c>
      <c r="C24" s="18" t="s">
        <v>355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696</v>
      </c>
      <c r="C25" s="18" t="s">
        <v>1751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1752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1753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697</v>
      </c>
      <c r="C28" s="18" t="s">
        <v>1754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1369</v>
      </c>
      <c r="C29" s="18" t="s">
        <v>1368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1370</v>
      </c>
      <c r="C30" s="18" t="s">
        <v>1368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698</v>
      </c>
      <c r="C31" s="18" t="s">
        <v>1755</v>
      </c>
      <c r="D31" s="18"/>
      <c r="E31" s="163">
        <f t="shared" ref="E31:AJ31" si="2">SUM(E32:E95)</f>
        <v>12</v>
      </c>
      <c r="F31" s="163">
        <f t="shared" si="2"/>
        <v>5</v>
      </c>
      <c r="G31" s="163">
        <f t="shared" si="2"/>
        <v>0</v>
      </c>
      <c r="H31" s="163">
        <f t="shared" si="2"/>
        <v>0</v>
      </c>
      <c r="I31" s="163">
        <f t="shared" si="2"/>
        <v>7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6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2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699</v>
      </c>
      <c r="C32" s="18" t="s">
        <v>1756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700</v>
      </c>
      <c r="C33" s="18" t="s">
        <v>1756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1757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1758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1759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701</v>
      </c>
      <c r="C37" s="18" t="s">
        <v>1760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702</v>
      </c>
      <c r="C38" s="18" t="s">
        <v>1760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703</v>
      </c>
      <c r="C39" s="18" t="s">
        <v>1761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704</v>
      </c>
      <c r="C40" s="18" t="s">
        <v>1761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705</v>
      </c>
      <c r="C41" s="18" t="s">
        <v>1761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706</v>
      </c>
      <c r="C42" s="18" t="s">
        <v>1762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707</v>
      </c>
      <c r="C43" s="18" t="s">
        <v>1762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708</v>
      </c>
      <c r="C44" s="18" t="s">
        <v>1763</v>
      </c>
      <c r="D44" s="18"/>
      <c r="E44" s="167">
        <v>4</v>
      </c>
      <c r="F44" s="167">
        <v>2</v>
      </c>
      <c r="G44" s="167"/>
      <c r="H44" s="167"/>
      <c r="I44" s="167">
        <v>2</v>
      </c>
      <c r="J44" s="167"/>
      <c r="K44" s="167"/>
      <c r="L44" s="167"/>
      <c r="M44" s="167"/>
      <c r="N44" s="167"/>
      <c r="O44" s="167"/>
      <c r="P44" s="167"/>
      <c r="Q44" s="167"/>
      <c r="R44" s="167">
        <v>2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2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709</v>
      </c>
      <c r="C45" s="18" t="s">
        <v>1763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1764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1765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710</v>
      </c>
      <c r="C48" s="18" t="s">
        <v>1766</v>
      </c>
      <c r="D48" s="18"/>
      <c r="E48" s="167">
        <v>5</v>
      </c>
      <c r="F48" s="167">
        <v>2</v>
      </c>
      <c r="G48" s="167"/>
      <c r="H48" s="167"/>
      <c r="I48" s="167">
        <v>3</v>
      </c>
      <c r="J48" s="167"/>
      <c r="K48" s="167"/>
      <c r="L48" s="167">
        <v>1</v>
      </c>
      <c r="M48" s="167"/>
      <c r="N48" s="167"/>
      <c r="O48" s="167"/>
      <c r="P48" s="167"/>
      <c r="Q48" s="167"/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>
        <v>1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711</v>
      </c>
      <c r="C49" s="18" t="s">
        <v>1766</v>
      </c>
      <c r="D49" s="18"/>
      <c r="E49" s="167">
        <v>3</v>
      </c>
      <c r="F49" s="167">
        <v>1</v>
      </c>
      <c r="G49" s="167"/>
      <c r="H49" s="167"/>
      <c r="I49" s="167">
        <v>2</v>
      </c>
      <c r="J49" s="167"/>
      <c r="K49" s="167"/>
      <c r="L49" s="167"/>
      <c r="M49" s="167"/>
      <c r="N49" s="167"/>
      <c r="O49" s="167"/>
      <c r="P49" s="167"/>
      <c r="Q49" s="167"/>
      <c r="R49" s="167">
        <v>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712</v>
      </c>
      <c r="C50" s="18" t="s">
        <v>1767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713</v>
      </c>
      <c r="C51" s="18" t="s">
        <v>1767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714</v>
      </c>
      <c r="C52" s="18" t="s">
        <v>1768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715</v>
      </c>
      <c r="C53" s="18" t="s">
        <v>1768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716</v>
      </c>
      <c r="C54" s="18" t="s">
        <v>1768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717</v>
      </c>
      <c r="C55" s="18" t="s">
        <v>1768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1769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718</v>
      </c>
      <c r="C57" s="18" t="s">
        <v>1770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719</v>
      </c>
      <c r="C58" s="18" t="s">
        <v>1770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720</v>
      </c>
      <c r="C59" s="18" t="s">
        <v>1771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721</v>
      </c>
      <c r="C60" s="18" t="s">
        <v>1771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722</v>
      </c>
      <c r="C61" s="18" t="s">
        <v>1771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723</v>
      </c>
      <c r="C62" s="18" t="s">
        <v>1771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724</v>
      </c>
      <c r="C63" s="18" t="s">
        <v>1772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725</v>
      </c>
      <c r="C64" s="18" t="s">
        <v>1772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1773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726</v>
      </c>
      <c r="C66" s="18" t="s">
        <v>1774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727</v>
      </c>
      <c r="C67" s="18" t="s">
        <v>1774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728</v>
      </c>
      <c r="C68" s="18" t="s">
        <v>1774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729</v>
      </c>
      <c r="C69" s="18" t="s">
        <v>1775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730</v>
      </c>
      <c r="C70" s="18" t="s">
        <v>1775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731</v>
      </c>
      <c r="C71" s="18" t="s">
        <v>1776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732</v>
      </c>
      <c r="C72" s="18" t="s">
        <v>1776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733</v>
      </c>
      <c r="C73" s="18" t="s">
        <v>1776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734</v>
      </c>
      <c r="C74" s="18" t="s">
        <v>1777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735</v>
      </c>
      <c r="C75" s="18" t="s">
        <v>1777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736</v>
      </c>
      <c r="C76" s="18" t="s">
        <v>1777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737</v>
      </c>
      <c r="C77" s="18" t="s">
        <v>1778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738</v>
      </c>
      <c r="C78" s="18" t="s">
        <v>1778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1779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739</v>
      </c>
      <c r="C80" s="18" t="s">
        <v>1780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740</v>
      </c>
      <c r="C81" s="18" t="s">
        <v>1780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741</v>
      </c>
      <c r="C82" s="18" t="s">
        <v>1781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742</v>
      </c>
      <c r="C83" s="18" t="s">
        <v>1781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1782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743</v>
      </c>
      <c r="C85" s="18" t="s">
        <v>1783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744</v>
      </c>
      <c r="C86" s="18" t="s">
        <v>1783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745</v>
      </c>
      <c r="C87" s="18" t="s">
        <v>1784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746</v>
      </c>
      <c r="C88" s="18" t="s">
        <v>1784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747</v>
      </c>
      <c r="C89" s="18" t="s">
        <v>1784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748</v>
      </c>
      <c r="C90" s="18" t="s">
        <v>1784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749</v>
      </c>
      <c r="C91" s="18" t="s">
        <v>1784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750</v>
      </c>
      <c r="C92" s="18" t="s">
        <v>1785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751</v>
      </c>
      <c r="C93" s="18" t="s">
        <v>1785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752</v>
      </c>
      <c r="C94" s="18" t="s">
        <v>1785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1786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753</v>
      </c>
      <c r="C96" s="18" t="s">
        <v>1787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754</v>
      </c>
      <c r="C97" s="18" t="s">
        <v>1788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755</v>
      </c>
      <c r="C98" s="18" t="s">
        <v>1788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756</v>
      </c>
      <c r="C99" s="18" t="s">
        <v>1788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757</v>
      </c>
      <c r="C100" s="18" t="s">
        <v>1789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758</v>
      </c>
      <c r="C101" s="18" t="s">
        <v>1789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1790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759</v>
      </c>
      <c r="C103" s="18" t="s">
        <v>1791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760</v>
      </c>
      <c r="C104" s="18" t="s">
        <v>1791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761</v>
      </c>
      <c r="C105" s="18" t="s">
        <v>1791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762</v>
      </c>
      <c r="C106" s="18" t="s">
        <v>1792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763</v>
      </c>
      <c r="C107" s="18" t="s">
        <v>1792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1687</v>
      </c>
      <c r="C108" s="18" t="s">
        <v>1792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764</v>
      </c>
      <c r="C109" s="18" t="s">
        <v>1793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765</v>
      </c>
      <c r="C110" s="18" t="s">
        <v>1793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766</v>
      </c>
      <c r="C111" s="18" t="s">
        <v>1793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767</v>
      </c>
      <c r="C112" s="18" t="s">
        <v>1794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768</v>
      </c>
      <c r="C113" s="18" t="s">
        <v>1794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769</v>
      </c>
      <c r="C114" s="18" t="s">
        <v>1795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770</v>
      </c>
      <c r="C115" s="18" t="s">
        <v>1796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771</v>
      </c>
      <c r="C116" s="18" t="s">
        <v>1796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772</v>
      </c>
      <c r="C117" s="18" t="s">
        <v>1796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773</v>
      </c>
      <c r="C118" s="18" t="s">
        <v>1796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774</v>
      </c>
      <c r="C119" s="18" t="s">
        <v>1797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775</v>
      </c>
      <c r="C120" s="18" t="s">
        <v>1797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776</v>
      </c>
      <c r="C121" s="18" t="s">
        <v>1797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777</v>
      </c>
      <c r="C122" s="18" t="s">
        <v>1798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778</v>
      </c>
      <c r="C123" s="18" t="s">
        <v>1798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779</v>
      </c>
      <c r="C124" s="18" t="s">
        <v>1799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780</v>
      </c>
      <c r="C125" s="18" t="s">
        <v>1799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781</v>
      </c>
      <c r="C126" s="18" t="s">
        <v>1800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782</v>
      </c>
      <c r="C127" s="18" t="s">
        <v>1800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783</v>
      </c>
      <c r="C128" s="18" t="s">
        <v>1801</v>
      </c>
      <c r="D128" s="18"/>
      <c r="E128" s="163">
        <f t="shared" ref="E128:AJ128" si="8">SUM(E129:E202)</f>
        <v>1</v>
      </c>
      <c r="F128" s="163">
        <f t="shared" si="8"/>
        <v>1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784</v>
      </c>
      <c r="C129" s="18" t="s">
        <v>1802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785</v>
      </c>
      <c r="C130" s="18" t="s">
        <v>1802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786</v>
      </c>
      <c r="C131" s="18" t="s">
        <v>1802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787</v>
      </c>
      <c r="C132" s="18" t="s">
        <v>1802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788</v>
      </c>
      <c r="C133" s="18" t="s">
        <v>518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789</v>
      </c>
      <c r="C134" s="18" t="s">
        <v>518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790</v>
      </c>
      <c r="C135" s="18" t="s">
        <v>518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791</v>
      </c>
      <c r="C136" s="18" t="s">
        <v>518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792</v>
      </c>
      <c r="C137" s="18" t="s">
        <v>518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793</v>
      </c>
      <c r="C138" s="18" t="s">
        <v>518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794</v>
      </c>
      <c r="C139" s="18" t="s">
        <v>518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795</v>
      </c>
      <c r="C140" s="18" t="s">
        <v>518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796</v>
      </c>
      <c r="C141" s="18" t="s">
        <v>518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797</v>
      </c>
      <c r="C142" s="18" t="s">
        <v>518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798</v>
      </c>
      <c r="C143" s="18" t="s">
        <v>518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799</v>
      </c>
      <c r="C144" s="18" t="s">
        <v>518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800</v>
      </c>
      <c r="C145" s="18" t="s">
        <v>519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801</v>
      </c>
      <c r="C146" s="18" t="s">
        <v>519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802</v>
      </c>
      <c r="C147" s="18" t="s">
        <v>1803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803</v>
      </c>
      <c r="C148" s="18" t="s">
        <v>1803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804</v>
      </c>
      <c r="C149" s="18" t="s">
        <v>1804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805</v>
      </c>
      <c r="C150" s="18" t="s">
        <v>1804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806</v>
      </c>
      <c r="C151" s="18" t="s">
        <v>520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807</v>
      </c>
      <c r="C152" s="18" t="s">
        <v>520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808</v>
      </c>
      <c r="C153" s="18" t="s">
        <v>520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809</v>
      </c>
      <c r="C154" s="18" t="s">
        <v>521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810</v>
      </c>
      <c r="C155" s="18" t="s">
        <v>521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811</v>
      </c>
      <c r="C156" s="18" t="s">
        <v>521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371</v>
      </c>
      <c r="C157" s="18" t="s">
        <v>521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812</v>
      </c>
      <c r="C158" s="18" t="s">
        <v>522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813</v>
      </c>
      <c r="C159" s="18" t="s">
        <v>522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814</v>
      </c>
      <c r="C160" s="18" t="s">
        <v>522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815</v>
      </c>
      <c r="C161" s="18" t="s">
        <v>1806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816</v>
      </c>
      <c r="C162" s="18" t="s">
        <v>1806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817</v>
      </c>
      <c r="C163" s="18" t="s">
        <v>1807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818</v>
      </c>
      <c r="C164" s="18" t="s">
        <v>1807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819</v>
      </c>
      <c r="C165" s="18" t="s">
        <v>1808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820</v>
      </c>
      <c r="C166" s="18" t="s">
        <v>1808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821</v>
      </c>
      <c r="C167" s="18" t="s">
        <v>1809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822</v>
      </c>
      <c r="C168" s="18" t="s">
        <v>1809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>
      <c r="A169" s="5">
        <v>156</v>
      </c>
      <c r="B169" s="10">
        <v>166</v>
      </c>
      <c r="C169" s="18" t="s">
        <v>1810</v>
      </c>
      <c r="D169" s="18"/>
      <c r="E169" s="167">
        <v>1</v>
      </c>
      <c r="F169" s="167">
        <v>1</v>
      </c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>
        <v>1</v>
      </c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1811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823</v>
      </c>
      <c r="C171" s="18" t="s">
        <v>523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824</v>
      </c>
      <c r="C172" s="18" t="s">
        <v>523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825</v>
      </c>
      <c r="C173" s="18" t="s">
        <v>1812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826</v>
      </c>
      <c r="C174" s="18" t="s">
        <v>1812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1813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827</v>
      </c>
      <c r="C176" s="18" t="s">
        <v>1814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828</v>
      </c>
      <c r="C177" s="18" t="s">
        <v>1814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544</v>
      </c>
      <c r="C178" s="18" t="s">
        <v>1814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829</v>
      </c>
      <c r="C179" s="18" t="s">
        <v>1815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830</v>
      </c>
      <c r="C180" s="18" t="s">
        <v>1815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831</v>
      </c>
      <c r="C181" s="18" t="s">
        <v>1816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832</v>
      </c>
      <c r="C182" s="18" t="s">
        <v>1816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1817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833</v>
      </c>
      <c r="C184" s="18" t="s">
        <v>1818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834</v>
      </c>
      <c r="C185" s="18" t="s">
        <v>1818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835</v>
      </c>
      <c r="C186" s="18" t="s">
        <v>1819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836</v>
      </c>
      <c r="C187" s="18" t="s">
        <v>1819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837</v>
      </c>
      <c r="C188" s="18" t="s">
        <v>1819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838</v>
      </c>
      <c r="C189" s="18" t="s">
        <v>524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839</v>
      </c>
      <c r="C190" s="18" t="s">
        <v>524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840</v>
      </c>
      <c r="C191" s="18" t="s">
        <v>524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1820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1821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841</v>
      </c>
      <c r="C194" s="18" t="s">
        <v>1822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842</v>
      </c>
      <c r="C195" s="18" t="s">
        <v>1822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843</v>
      </c>
      <c r="C196" s="18" t="s">
        <v>1823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844</v>
      </c>
      <c r="C197" s="18" t="s">
        <v>1823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1824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845</v>
      </c>
      <c r="C199" s="18" t="s">
        <v>1825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846</v>
      </c>
      <c r="C200" s="18" t="s">
        <v>1825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847</v>
      </c>
      <c r="C201" s="18" t="s">
        <v>1826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848</v>
      </c>
      <c r="C202" s="18" t="s">
        <v>1826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849</v>
      </c>
      <c r="C203" s="18" t="s">
        <v>1827</v>
      </c>
      <c r="D203" s="18"/>
      <c r="E203" s="163">
        <f t="shared" ref="E203:AJ203" si="10">SUM(E204:E248)</f>
        <v>7</v>
      </c>
      <c r="F203" s="163">
        <f t="shared" si="10"/>
        <v>7</v>
      </c>
      <c r="G203" s="163">
        <f t="shared" si="10"/>
        <v>0</v>
      </c>
      <c r="H203" s="163">
        <f t="shared" si="10"/>
        <v>0</v>
      </c>
      <c r="I203" s="163">
        <f t="shared" si="10"/>
        <v>0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0</v>
      </c>
      <c r="S203" s="163">
        <f t="shared" si="10"/>
        <v>0</v>
      </c>
      <c r="T203" s="163">
        <f t="shared" si="10"/>
        <v>1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1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2</v>
      </c>
      <c r="AE203" s="163">
        <f t="shared" si="10"/>
        <v>0</v>
      </c>
      <c r="AF203" s="163">
        <f t="shared" si="10"/>
        <v>0</v>
      </c>
      <c r="AG203" s="163">
        <f t="shared" si="10"/>
        <v>1</v>
      </c>
      <c r="AH203" s="163">
        <f t="shared" si="10"/>
        <v>2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0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>
      <c r="A204" s="5">
        <v>191</v>
      </c>
      <c r="B204" s="10" t="s">
        <v>850</v>
      </c>
      <c r="C204" s="18" t="s">
        <v>1828</v>
      </c>
      <c r="D204" s="18"/>
      <c r="E204" s="167">
        <v>3</v>
      </c>
      <c r="F204" s="167">
        <v>3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1</v>
      </c>
      <c r="AH204" s="167">
        <v>2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851</v>
      </c>
      <c r="C205" s="18" t="s">
        <v>1828</v>
      </c>
      <c r="D205" s="18"/>
      <c r="E205" s="167">
        <v>3</v>
      </c>
      <c r="F205" s="167">
        <v>3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1</v>
      </c>
      <c r="U205" s="167"/>
      <c r="V205" s="167"/>
      <c r="W205" s="167"/>
      <c r="X205" s="167">
        <v>1</v>
      </c>
      <c r="Y205" s="167"/>
      <c r="Z205" s="167"/>
      <c r="AA205" s="167"/>
      <c r="AB205" s="167"/>
      <c r="AC205" s="167"/>
      <c r="AD205" s="167">
        <v>2</v>
      </c>
      <c r="AE205" s="167"/>
      <c r="AF205" s="167"/>
      <c r="AG205" s="167"/>
      <c r="AH205" s="167"/>
      <c r="AI205" s="167"/>
      <c r="AJ205" s="167"/>
      <c r="AK205" s="167"/>
      <c r="AL205" s="167"/>
      <c r="AM205" s="167"/>
      <c r="AN205" s="167"/>
      <c r="AO205" s="167"/>
      <c r="AP205" s="167"/>
      <c r="AQ205" s="167"/>
      <c r="AR205" s="167"/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852</v>
      </c>
      <c r="C206" s="18" t="s">
        <v>1828</v>
      </c>
      <c r="D206" s="18"/>
      <c r="E206" s="167">
        <v>1</v>
      </c>
      <c r="F206" s="167">
        <v>1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</v>
      </c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853</v>
      </c>
      <c r="C207" s="18" t="s">
        <v>1828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854</v>
      </c>
      <c r="C208" s="18" t="s">
        <v>1828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>
      <c r="A209" s="5">
        <v>196</v>
      </c>
      <c r="B209" s="10" t="s">
        <v>855</v>
      </c>
      <c r="C209" s="18" t="s">
        <v>1829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>
      <c r="A210" s="5">
        <v>197</v>
      </c>
      <c r="B210" s="10" t="s">
        <v>856</v>
      </c>
      <c r="C210" s="18" t="s">
        <v>1829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857</v>
      </c>
      <c r="C211" s="18" t="s">
        <v>1829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858</v>
      </c>
      <c r="C212" s="18" t="s">
        <v>1829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859</v>
      </c>
      <c r="C213" s="18" t="s">
        <v>1829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860</v>
      </c>
      <c r="C214" s="18" t="s">
        <v>1830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861</v>
      </c>
      <c r="C215" s="18" t="s">
        <v>1830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862</v>
      </c>
      <c r="C216" s="18" t="s">
        <v>1830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863</v>
      </c>
      <c r="C217" s="18" t="s">
        <v>1830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864</v>
      </c>
      <c r="C218" s="18" t="s">
        <v>1677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865</v>
      </c>
      <c r="C219" s="18" t="s">
        <v>1677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866</v>
      </c>
      <c r="C220" s="18" t="s">
        <v>1831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867</v>
      </c>
      <c r="C221" s="18" t="s">
        <v>1831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868</v>
      </c>
      <c r="C222" s="18" t="s">
        <v>1831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869</v>
      </c>
      <c r="C223" s="18" t="s">
        <v>1831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>
      <c r="A224" s="5">
        <v>211</v>
      </c>
      <c r="B224" s="10" t="s">
        <v>870</v>
      </c>
      <c r="C224" s="18" t="s">
        <v>1832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871</v>
      </c>
      <c r="C225" s="18" t="s">
        <v>1832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872</v>
      </c>
      <c r="C226" s="18" t="s">
        <v>1832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873</v>
      </c>
      <c r="C227" s="18" t="s">
        <v>1832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874</v>
      </c>
      <c r="C228" s="18" t="s">
        <v>1833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875</v>
      </c>
      <c r="C229" s="18" t="s">
        <v>1833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876</v>
      </c>
      <c r="C230" s="18" t="s">
        <v>1833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877</v>
      </c>
      <c r="C231" s="18" t="s">
        <v>1833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878</v>
      </c>
      <c r="C232" s="18" t="s">
        <v>1833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879</v>
      </c>
      <c r="C233" s="18" t="s">
        <v>1834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880</v>
      </c>
      <c r="C234" s="18" t="s">
        <v>1834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1383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881</v>
      </c>
      <c r="C236" s="18" t="s">
        <v>1835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882</v>
      </c>
      <c r="C237" s="18" t="s">
        <v>1835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883</v>
      </c>
      <c r="C238" s="18" t="s">
        <v>525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884</v>
      </c>
      <c r="C239" s="18" t="s">
        <v>525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885</v>
      </c>
      <c r="C240" s="18" t="s">
        <v>525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1836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1837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1838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886</v>
      </c>
      <c r="C244" s="18" t="s">
        <v>1839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887</v>
      </c>
      <c r="C245" s="18" t="s">
        <v>1839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888</v>
      </c>
      <c r="C246" s="18" t="s">
        <v>1839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889</v>
      </c>
      <c r="C247" s="18" t="s">
        <v>1839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1840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890</v>
      </c>
      <c r="C249" s="18" t="s">
        <v>1841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891</v>
      </c>
      <c r="C250" s="18" t="s">
        <v>526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892</v>
      </c>
      <c r="C251" s="18" t="s">
        <v>526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893</v>
      </c>
      <c r="C252" s="18" t="s">
        <v>526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894</v>
      </c>
      <c r="C253" s="18" t="s">
        <v>1384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895</v>
      </c>
      <c r="C254" s="18" t="s">
        <v>1384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896</v>
      </c>
      <c r="C255" s="18" t="s">
        <v>1842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897</v>
      </c>
      <c r="C256" s="18" t="s">
        <v>1842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898</v>
      </c>
      <c r="C257" s="18" t="s">
        <v>1843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899</v>
      </c>
      <c r="C258" s="18" t="s">
        <v>1843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900</v>
      </c>
      <c r="C259" s="18" t="s">
        <v>1844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901</v>
      </c>
      <c r="C260" s="18" t="s">
        <v>1844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902</v>
      </c>
      <c r="C261" s="18" t="s">
        <v>1845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903</v>
      </c>
      <c r="C262" s="18" t="s">
        <v>1845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904</v>
      </c>
      <c r="C263" s="18" t="s">
        <v>1846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905</v>
      </c>
      <c r="C264" s="18" t="s">
        <v>1846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906</v>
      </c>
      <c r="C265" s="18" t="s">
        <v>1847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907</v>
      </c>
      <c r="C266" s="18" t="s">
        <v>1847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908</v>
      </c>
      <c r="C267" s="18" t="s">
        <v>1847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909</v>
      </c>
      <c r="C268" s="18" t="s">
        <v>1848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910</v>
      </c>
      <c r="C269" s="18" t="s">
        <v>1848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1374</v>
      </c>
      <c r="C270" s="18" t="s">
        <v>1376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1375</v>
      </c>
      <c r="C271" s="18" t="s">
        <v>1376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911</v>
      </c>
      <c r="C272" s="18" t="s">
        <v>1849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912</v>
      </c>
      <c r="C273" s="18" t="s">
        <v>1849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913</v>
      </c>
      <c r="C274" s="18" t="s">
        <v>1849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2272</v>
      </c>
      <c r="C275" s="18" t="s">
        <v>1378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2273</v>
      </c>
      <c r="C276" s="18" t="s">
        <v>1378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1377</v>
      </c>
      <c r="C277" s="18" t="s">
        <v>1378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914</v>
      </c>
      <c r="C278" s="18" t="s">
        <v>1850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915</v>
      </c>
      <c r="C279" s="18" t="s">
        <v>1850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916</v>
      </c>
      <c r="C280" s="18" t="s">
        <v>1850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917</v>
      </c>
      <c r="C281" s="18" t="s">
        <v>1851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918</v>
      </c>
      <c r="C282" s="18" t="s">
        <v>1852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919</v>
      </c>
      <c r="C283" s="18" t="s">
        <v>1852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920</v>
      </c>
      <c r="C284" s="18" t="s">
        <v>1852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921</v>
      </c>
      <c r="C285" s="18" t="s">
        <v>1682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922</v>
      </c>
      <c r="C286" s="18" t="s">
        <v>1682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923</v>
      </c>
      <c r="C287" s="18" t="s">
        <v>1853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924</v>
      </c>
      <c r="C288" s="18" t="s">
        <v>1853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925</v>
      </c>
      <c r="C289" s="18" t="s">
        <v>1854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926</v>
      </c>
      <c r="C290" s="18" t="s">
        <v>1854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927</v>
      </c>
      <c r="C291" s="18" t="s">
        <v>1385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928</v>
      </c>
      <c r="C292" s="18" t="s">
        <v>1385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929</v>
      </c>
      <c r="C293" s="18" t="s">
        <v>1385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930</v>
      </c>
      <c r="C294" s="18" t="s">
        <v>527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931</v>
      </c>
      <c r="C295" s="18" t="s">
        <v>527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932</v>
      </c>
      <c r="C296" s="18" t="s">
        <v>527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933</v>
      </c>
      <c r="C297" s="18" t="s">
        <v>1855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934</v>
      </c>
      <c r="C298" s="18" t="s">
        <v>1855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1856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1857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935</v>
      </c>
      <c r="C301" s="18" t="s">
        <v>528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936</v>
      </c>
      <c r="C302" s="18" t="s">
        <v>528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937</v>
      </c>
      <c r="C303" s="18" t="s">
        <v>1858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938</v>
      </c>
      <c r="C304" s="18" t="s">
        <v>1858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1859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370</v>
      </c>
      <c r="C306" s="18" t="s">
        <v>369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1860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1861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389</v>
      </c>
      <c r="C309" s="18" t="s">
        <v>390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391</v>
      </c>
      <c r="C310" s="18" t="s">
        <v>390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392</v>
      </c>
      <c r="C311" s="18" t="s">
        <v>390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393</v>
      </c>
      <c r="C312" s="18" t="s">
        <v>390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394</v>
      </c>
      <c r="C313" s="18" t="s">
        <v>395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1862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939</v>
      </c>
      <c r="C315" s="18" t="s">
        <v>1863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940</v>
      </c>
      <c r="C316" s="18" t="s">
        <v>1863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1690</v>
      </c>
      <c r="C317" s="18" t="s">
        <v>1688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1689</v>
      </c>
      <c r="C318" s="18" t="s">
        <v>1688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1864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941</v>
      </c>
      <c r="C320" s="18" t="s">
        <v>1865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942</v>
      </c>
      <c r="C321" s="18" t="s">
        <v>1865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943</v>
      </c>
      <c r="C322" s="18" t="s">
        <v>1866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944</v>
      </c>
      <c r="C323" s="18" t="s">
        <v>1867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945</v>
      </c>
      <c r="C324" s="18" t="s">
        <v>1868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946</v>
      </c>
      <c r="C325" s="18" t="s">
        <v>1868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947</v>
      </c>
      <c r="C326" s="18" t="s">
        <v>1868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948</v>
      </c>
      <c r="C327" s="18" t="s">
        <v>1869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949</v>
      </c>
      <c r="C328" s="18" t="s">
        <v>1869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950</v>
      </c>
      <c r="C329" s="18" t="s">
        <v>1870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951</v>
      </c>
      <c r="C330" s="18" t="s">
        <v>1870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1386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952</v>
      </c>
      <c r="C332" s="18" t="s">
        <v>1872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953</v>
      </c>
      <c r="C333" s="18" t="s">
        <v>1872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954</v>
      </c>
      <c r="C334" s="18" t="s">
        <v>1873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955</v>
      </c>
      <c r="C335" s="18" t="s">
        <v>1873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956</v>
      </c>
      <c r="C336" s="18" t="s">
        <v>1873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1874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1875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957</v>
      </c>
      <c r="C339" s="18" t="s">
        <v>1876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958</v>
      </c>
      <c r="C340" s="18" t="s">
        <v>1877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959</v>
      </c>
      <c r="C341" s="18" t="s">
        <v>1877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1691</v>
      </c>
      <c r="C342" s="18" t="s">
        <v>1877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1692</v>
      </c>
      <c r="C343" s="18" t="s">
        <v>1877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960</v>
      </c>
      <c r="C344" s="18" t="s">
        <v>1878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961</v>
      </c>
      <c r="C345" s="18" t="s">
        <v>1878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962</v>
      </c>
      <c r="C346" s="18" t="s">
        <v>1879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963</v>
      </c>
      <c r="C347" s="18" t="s">
        <v>1879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964</v>
      </c>
      <c r="C348" s="18" t="s">
        <v>1880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965</v>
      </c>
      <c r="C349" s="18" t="s">
        <v>1880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966</v>
      </c>
      <c r="C350" s="18" t="s">
        <v>1880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1881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967</v>
      </c>
      <c r="C352" s="18" t="s">
        <v>1882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968</v>
      </c>
      <c r="C353" s="18" t="s">
        <v>1882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969</v>
      </c>
      <c r="C354" s="18" t="s">
        <v>1883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970</v>
      </c>
      <c r="C355" s="18" t="s">
        <v>1883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971</v>
      </c>
      <c r="C356" s="19" t="s">
        <v>1884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972</v>
      </c>
      <c r="C357" s="18" t="s">
        <v>1884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973</v>
      </c>
      <c r="C358" s="18" t="s">
        <v>1884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974</v>
      </c>
      <c r="C359" s="18" t="s">
        <v>1885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975</v>
      </c>
      <c r="C360" s="18" t="s">
        <v>1885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976</v>
      </c>
      <c r="C361" s="18" t="s">
        <v>1885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977</v>
      </c>
      <c r="C362" s="18" t="s">
        <v>1885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978</v>
      </c>
      <c r="C363" s="18" t="s">
        <v>1886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979</v>
      </c>
      <c r="C364" s="18" t="s">
        <v>1886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980</v>
      </c>
      <c r="C365" s="18" t="s">
        <v>1886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981</v>
      </c>
      <c r="C366" s="18" t="s">
        <v>1886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982</v>
      </c>
      <c r="C367" s="18" t="s">
        <v>1887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1888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1889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983</v>
      </c>
      <c r="C370" s="18" t="s">
        <v>1890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984</v>
      </c>
      <c r="C371" s="18" t="s">
        <v>1890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985</v>
      </c>
      <c r="C372" s="18" t="s">
        <v>1891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986</v>
      </c>
      <c r="C373" s="18" t="s">
        <v>1891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987</v>
      </c>
      <c r="C374" s="18" t="s">
        <v>1892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988</v>
      </c>
      <c r="C375" s="18" t="s">
        <v>1892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989</v>
      </c>
      <c r="C376" s="18" t="s">
        <v>1892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990</v>
      </c>
      <c r="C377" s="18" t="s">
        <v>1893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991</v>
      </c>
      <c r="C378" s="18" t="s">
        <v>1893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992</v>
      </c>
      <c r="C379" s="18" t="s">
        <v>1893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993</v>
      </c>
      <c r="C380" s="18" t="s">
        <v>1894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994</v>
      </c>
      <c r="C381" s="18" t="s">
        <v>1894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995</v>
      </c>
      <c r="C382" s="18" t="s">
        <v>1894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996</v>
      </c>
      <c r="C383" s="18" t="s">
        <v>1894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997</v>
      </c>
      <c r="C384" s="18" t="s">
        <v>1895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998</v>
      </c>
      <c r="C385" s="18" t="s">
        <v>1895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999</v>
      </c>
      <c r="C386" s="18" t="s">
        <v>1896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1000</v>
      </c>
      <c r="C387" s="18" t="s">
        <v>1896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1001</v>
      </c>
      <c r="C388" s="18" t="s">
        <v>1897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1002</v>
      </c>
      <c r="C389" s="18" t="s">
        <v>1897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1003</v>
      </c>
      <c r="C390" s="18" t="s">
        <v>1897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1004</v>
      </c>
      <c r="C391" s="18" t="s">
        <v>1898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1005</v>
      </c>
      <c r="C392" s="18" t="s">
        <v>1898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1006</v>
      </c>
      <c r="C393" s="18" t="s">
        <v>1899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1007</v>
      </c>
      <c r="C394" s="18" t="s">
        <v>1899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1900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1901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1008</v>
      </c>
      <c r="C397" s="18" t="s">
        <v>1902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1009</v>
      </c>
      <c r="C398" s="18" t="s">
        <v>1902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1010</v>
      </c>
      <c r="C399" s="18" t="s">
        <v>1903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1011</v>
      </c>
      <c r="C400" s="18" t="s">
        <v>1903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1904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1905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1012</v>
      </c>
      <c r="C403" s="18" t="s">
        <v>1906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1013</v>
      </c>
      <c r="C404" s="18" t="s">
        <v>1906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1014</v>
      </c>
      <c r="C405" s="18" t="s">
        <v>1907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1015</v>
      </c>
      <c r="C406" s="18" t="s">
        <v>1907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1908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1016</v>
      </c>
      <c r="C408" s="18" t="s">
        <v>1909</v>
      </c>
      <c r="D408" s="18"/>
      <c r="E408" s="163">
        <f t="shared" ref="E408:AJ408" si="16">SUM(E409:E465)</f>
        <v>3</v>
      </c>
      <c r="F408" s="163">
        <f t="shared" si="16"/>
        <v>1</v>
      </c>
      <c r="G408" s="163">
        <f t="shared" si="16"/>
        <v>0</v>
      </c>
      <c r="H408" s="163">
        <f t="shared" si="16"/>
        <v>0</v>
      </c>
      <c r="I408" s="163">
        <f t="shared" si="16"/>
        <v>2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2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1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1017</v>
      </c>
      <c r="C409" s="18" t="s">
        <v>1910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1018</v>
      </c>
      <c r="C410" s="18" t="s">
        <v>1911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1019</v>
      </c>
      <c r="C411" s="18" t="s">
        <v>1911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1912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1020</v>
      </c>
      <c r="C413" s="18" t="s">
        <v>1913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1021</v>
      </c>
      <c r="C414" s="18" t="s">
        <v>1913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1022</v>
      </c>
      <c r="C415" s="18" t="s">
        <v>1913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1023</v>
      </c>
      <c r="C416" s="18" t="s">
        <v>1914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1024</v>
      </c>
      <c r="C417" s="18" t="s">
        <v>1914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1025</v>
      </c>
      <c r="C418" s="18" t="s">
        <v>529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1026</v>
      </c>
      <c r="C419" s="18" t="s">
        <v>529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1027</v>
      </c>
      <c r="C420" s="18" t="s">
        <v>1915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1028</v>
      </c>
      <c r="C421" s="18" t="s">
        <v>1916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1029</v>
      </c>
      <c r="C422" s="18" t="s">
        <v>1916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1683</v>
      </c>
      <c r="C423" s="18" t="s">
        <v>1684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1685</v>
      </c>
      <c r="C424" s="18" t="s">
        <v>1684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1686</v>
      </c>
      <c r="C425" s="18" t="s">
        <v>1684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1030</v>
      </c>
      <c r="C426" s="18" t="s">
        <v>1917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1031</v>
      </c>
      <c r="C427" s="18" t="s">
        <v>1917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1032</v>
      </c>
      <c r="C428" s="18" t="s">
        <v>1918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1033</v>
      </c>
      <c r="C429" s="18" t="s">
        <v>1918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1034</v>
      </c>
      <c r="C430" s="18" t="s">
        <v>1918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1035</v>
      </c>
      <c r="C431" s="18" t="s">
        <v>1918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1036</v>
      </c>
      <c r="C432" s="18" t="s">
        <v>1918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1919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1037</v>
      </c>
      <c r="C434" s="18" t="s">
        <v>1920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1038</v>
      </c>
      <c r="C435" s="18" t="s">
        <v>1920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1039</v>
      </c>
      <c r="C436" s="18" t="s">
        <v>1920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1040</v>
      </c>
      <c r="C437" s="18" t="s">
        <v>1921</v>
      </c>
      <c r="D437" s="18"/>
      <c r="E437" s="167">
        <v>3</v>
      </c>
      <c r="F437" s="167">
        <v>1</v>
      </c>
      <c r="G437" s="167"/>
      <c r="H437" s="167"/>
      <c r="I437" s="167">
        <v>2</v>
      </c>
      <c r="J437" s="167"/>
      <c r="K437" s="167"/>
      <c r="L437" s="167"/>
      <c r="M437" s="167"/>
      <c r="N437" s="167"/>
      <c r="O437" s="167"/>
      <c r="P437" s="167"/>
      <c r="Q437" s="167"/>
      <c r="R437" s="167">
        <v>2</v>
      </c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>
      <c r="A438" s="5">
        <v>425</v>
      </c>
      <c r="B438" s="10" t="s">
        <v>1041</v>
      </c>
      <c r="C438" s="18" t="s">
        <v>1921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1356</v>
      </c>
      <c r="C439" s="18" t="s">
        <v>1359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1357</v>
      </c>
      <c r="C440" s="18" t="s">
        <v>1359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1358</v>
      </c>
      <c r="C441" s="18" t="s">
        <v>1359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1922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1042</v>
      </c>
      <c r="C443" s="18" t="s">
        <v>1923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1043</v>
      </c>
      <c r="C444" s="18" t="s">
        <v>1923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1044</v>
      </c>
      <c r="C445" s="18" t="s">
        <v>1923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1045</v>
      </c>
      <c r="C446" s="18" t="s">
        <v>1387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1046</v>
      </c>
      <c r="C447" s="18" t="s">
        <v>1387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1047</v>
      </c>
      <c r="C448" s="18" t="s">
        <v>1387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1048</v>
      </c>
      <c r="C449" s="18" t="s">
        <v>1924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1049</v>
      </c>
      <c r="C450" s="18" t="s">
        <v>1924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1050</v>
      </c>
      <c r="C451" s="18" t="s">
        <v>1925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1051</v>
      </c>
      <c r="C452" s="18" t="s">
        <v>1925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1052</v>
      </c>
      <c r="C453" s="18" t="s">
        <v>1388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1053</v>
      </c>
      <c r="C454" s="18" t="s">
        <v>1388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1054</v>
      </c>
      <c r="C455" s="18" t="s">
        <v>1388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1055</v>
      </c>
      <c r="C456" s="18" t="s">
        <v>1388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1056</v>
      </c>
      <c r="C457" s="18" t="s">
        <v>1926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1057</v>
      </c>
      <c r="C458" s="18" t="s">
        <v>1926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1058</v>
      </c>
      <c r="C459" s="18" t="s">
        <v>1927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1059</v>
      </c>
      <c r="C460" s="18" t="s">
        <v>1927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1060</v>
      </c>
      <c r="C461" s="18" t="s">
        <v>1928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1061</v>
      </c>
      <c r="C462" s="18" t="s">
        <v>1928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400</v>
      </c>
      <c r="C463" s="18" t="s">
        <v>401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402</v>
      </c>
      <c r="C464" s="18" t="s">
        <v>401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403</v>
      </c>
      <c r="C465" s="18" t="s">
        <v>401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1062</v>
      </c>
      <c r="C466" s="18" t="s">
        <v>1929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1063</v>
      </c>
      <c r="C467" s="18" t="s">
        <v>1930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1064</v>
      </c>
      <c r="C468" s="18" t="s">
        <v>1930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1065</v>
      </c>
      <c r="C469" s="18" t="s">
        <v>1931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1066</v>
      </c>
      <c r="C470" s="18" t="s">
        <v>1931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1067</v>
      </c>
      <c r="C471" s="18" t="s">
        <v>1932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1068</v>
      </c>
      <c r="C472" s="18" t="s">
        <v>1932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1069</v>
      </c>
      <c r="C473" s="18" t="s">
        <v>1933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1070</v>
      </c>
      <c r="C474" s="18" t="s">
        <v>1933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1071</v>
      </c>
      <c r="C475" s="18" t="s">
        <v>1934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1072</v>
      </c>
      <c r="C476" s="18" t="s">
        <v>1934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1073</v>
      </c>
      <c r="C477" s="18" t="s">
        <v>1935</v>
      </c>
      <c r="D477" s="18"/>
      <c r="E477" s="163">
        <f t="shared" ref="E477:AJ477" si="20">SUM(E478:E516)</f>
        <v>4</v>
      </c>
      <c r="F477" s="163">
        <f t="shared" si="20"/>
        <v>4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3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1074</v>
      </c>
      <c r="C478" s="18" t="s">
        <v>1936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1075</v>
      </c>
      <c r="C479" s="18" t="s">
        <v>1936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1076</v>
      </c>
      <c r="C480" s="18" t="s">
        <v>1936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1679</v>
      </c>
      <c r="C481" s="18" t="s">
        <v>530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1077</v>
      </c>
      <c r="C482" s="18" t="s">
        <v>1937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1078</v>
      </c>
      <c r="C483" s="18" t="s">
        <v>1937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1079</v>
      </c>
      <c r="C484" s="18" t="s">
        <v>1937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1080</v>
      </c>
      <c r="C485" s="18" t="s">
        <v>1938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1081</v>
      </c>
      <c r="C486" s="18" t="s">
        <v>1938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1082</v>
      </c>
      <c r="C487" s="18" t="s">
        <v>1938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1083</v>
      </c>
      <c r="C488" s="18" t="s">
        <v>1939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1084</v>
      </c>
      <c r="C489" s="18" t="s">
        <v>1939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1085</v>
      </c>
      <c r="C490" s="18" t="s">
        <v>1939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1086</v>
      </c>
      <c r="C491" s="18" t="s">
        <v>1940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1087</v>
      </c>
      <c r="C492" s="18" t="s">
        <v>1940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1088</v>
      </c>
      <c r="C493" s="18" t="s">
        <v>1940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1089</v>
      </c>
      <c r="C494" s="18" t="s">
        <v>1941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1090</v>
      </c>
      <c r="C495" s="18" t="s">
        <v>1941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1091</v>
      </c>
      <c r="C496" s="18" t="s">
        <v>1941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1092</v>
      </c>
      <c r="C497" s="18" t="s">
        <v>1942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1093</v>
      </c>
      <c r="C498" s="18" t="s">
        <v>1942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1094</v>
      </c>
      <c r="C499" s="18" t="s">
        <v>1942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1095</v>
      </c>
      <c r="C500" s="18" t="s">
        <v>1943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1096</v>
      </c>
      <c r="C501" s="18" t="s">
        <v>1943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1944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1945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1097</v>
      </c>
      <c r="C504" s="18" t="s">
        <v>1946</v>
      </c>
      <c r="D504" s="18"/>
      <c r="E504" s="167">
        <v>1</v>
      </c>
      <c r="F504" s="167">
        <v>1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1098</v>
      </c>
      <c r="C505" s="18" t="s">
        <v>1946</v>
      </c>
      <c r="D505" s="18"/>
      <c r="E505" s="167">
        <v>2</v>
      </c>
      <c r="F505" s="167">
        <v>2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2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1099</v>
      </c>
      <c r="C506" s="18" t="s">
        <v>1946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1947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1948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1100</v>
      </c>
      <c r="C509" s="18" t="s">
        <v>1949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1101</v>
      </c>
      <c r="C510" s="18" t="s">
        <v>1949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1102</v>
      </c>
      <c r="C511" s="18" t="s">
        <v>1949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1950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1951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1103</v>
      </c>
      <c r="C514" s="18" t="s">
        <v>531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1104</v>
      </c>
      <c r="C515" s="18" t="s">
        <v>531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1105</v>
      </c>
      <c r="C516" s="18" t="s">
        <v>531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1106</v>
      </c>
      <c r="C517" s="18" t="s">
        <v>1952</v>
      </c>
      <c r="D517" s="18"/>
      <c r="E517" s="163">
        <f t="shared" ref="E517:AJ517" si="22">SUM(E518:E558)</f>
        <v>0</v>
      </c>
      <c r="F517" s="163">
        <f t="shared" si="22"/>
        <v>0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1953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1107</v>
      </c>
      <c r="C519" s="18" t="s">
        <v>1954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1108</v>
      </c>
      <c r="C520" s="18" t="s">
        <v>1954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1955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1109</v>
      </c>
      <c r="C522" s="18" t="s">
        <v>1956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>
      <c r="A523" s="5">
        <v>510</v>
      </c>
      <c r="B523" s="10" t="s">
        <v>1110</v>
      </c>
      <c r="C523" s="18" t="s">
        <v>1956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1111</v>
      </c>
      <c r="C524" s="18" t="s">
        <v>1956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1112</v>
      </c>
      <c r="C525" s="18" t="s">
        <v>1956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404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1113</v>
      </c>
      <c r="C527" s="18" t="s">
        <v>404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1114</v>
      </c>
      <c r="C528" s="18" t="s">
        <v>404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1115</v>
      </c>
      <c r="C529" s="18" t="s">
        <v>404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405</v>
      </c>
      <c r="C530" s="18" t="s">
        <v>404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1116</v>
      </c>
      <c r="C531" s="18" t="s">
        <v>1957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1117</v>
      </c>
      <c r="C532" s="18" t="s">
        <v>1957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1118</v>
      </c>
      <c r="C533" s="18" t="s">
        <v>1957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1119</v>
      </c>
      <c r="C534" s="18" t="s">
        <v>1957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1120</v>
      </c>
      <c r="C535" s="18" t="s">
        <v>1957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1121</v>
      </c>
      <c r="C536" s="18" t="s">
        <v>532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1122</v>
      </c>
      <c r="C537" s="18" t="s">
        <v>532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1123</v>
      </c>
      <c r="C538" s="18" t="s">
        <v>532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1124</v>
      </c>
      <c r="C539" s="18" t="s">
        <v>1958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1125</v>
      </c>
      <c r="C540" s="18" t="s">
        <v>1958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1126</v>
      </c>
      <c r="C541" s="18" t="s">
        <v>533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1127</v>
      </c>
      <c r="C542" s="18" t="s">
        <v>533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1972</v>
      </c>
      <c r="C543" s="18" t="s">
        <v>533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1973</v>
      </c>
      <c r="C544" s="18" t="s">
        <v>1959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1974</v>
      </c>
      <c r="C545" s="18" t="s">
        <v>1959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1975</v>
      </c>
      <c r="C546" s="18" t="s">
        <v>1959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1663</v>
      </c>
      <c r="C547" s="18" t="s">
        <v>1959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1664</v>
      </c>
      <c r="C548" s="18" t="s">
        <v>1959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1976</v>
      </c>
      <c r="C549" s="18" t="s">
        <v>1960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1977</v>
      </c>
      <c r="C550" s="18" t="s">
        <v>1960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1978</v>
      </c>
      <c r="C551" s="18" t="s">
        <v>1960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1979</v>
      </c>
      <c r="C552" s="18" t="s">
        <v>1961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1980</v>
      </c>
      <c r="C553" s="18" t="s">
        <v>1961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1981</v>
      </c>
      <c r="C554" s="18" t="s">
        <v>1961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1982</v>
      </c>
      <c r="C555" s="18" t="s">
        <v>1961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1962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1983</v>
      </c>
      <c r="C557" s="18" t="s">
        <v>1962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1984</v>
      </c>
      <c r="C558" s="18" t="s">
        <v>1962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1985</v>
      </c>
      <c r="C559" s="18" t="s">
        <v>1963</v>
      </c>
      <c r="D559" s="18"/>
      <c r="E559" s="163">
        <f t="shared" ref="E559:AJ559" si="24">SUM(E561:E623)</f>
        <v>12</v>
      </c>
      <c r="F559" s="163">
        <f t="shared" si="24"/>
        <v>11</v>
      </c>
      <c r="G559" s="163">
        <f t="shared" si="24"/>
        <v>0</v>
      </c>
      <c r="H559" s="163">
        <f t="shared" si="24"/>
        <v>0</v>
      </c>
      <c r="I559" s="163">
        <f t="shared" si="24"/>
        <v>1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9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1986</v>
      </c>
      <c r="C560" s="18" t="s">
        <v>1964</v>
      </c>
      <c r="D560" s="18"/>
      <c r="E560" s="163">
        <f t="shared" ref="E560:AJ560" si="26">SUM(E561:E600)</f>
        <v>12</v>
      </c>
      <c r="F560" s="163">
        <f t="shared" si="26"/>
        <v>11</v>
      </c>
      <c r="G560" s="163">
        <f t="shared" si="26"/>
        <v>0</v>
      </c>
      <c r="H560" s="163">
        <f t="shared" si="26"/>
        <v>0</v>
      </c>
      <c r="I560" s="163">
        <f t="shared" si="26"/>
        <v>1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9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1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1987</v>
      </c>
      <c r="C561" s="18" t="s">
        <v>1697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1988</v>
      </c>
      <c r="C562" s="18" t="s">
        <v>1697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1989</v>
      </c>
      <c r="C563" s="18" t="s">
        <v>1697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1990</v>
      </c>
      <c r="C564" s="18" t="s">
        <v>534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1991</v>
      </c>
      <c r="C565" s="18" t="s">
        <v>534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1992</v>
      </c>
      <c r="C566" s="18" t="s">
        <v>1965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1993</v>
      </c>
      <c r="C567" s="18" t="s">
        <v>1965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1994</v>
      </c>
      <c r="C568" s="18" t="s">
        <v>1965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1995</v>
      </c>
      <c r="C569" s="18" t="s">
        <v>1966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1996</v>
      </c>
      <c r="C570" s="18" t="s">
        <v>1966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1997</v>
      </c>
      <c r="C571" s="18" t="s">
        <v>1966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1998</v>
      </c>
      <c r="C572" s="18" t="s">
        <v>1967</v>
      </c>
      <c r="D572" s="18"/>
      <c r="E572" s="167">
        <v>10</v>
      </c>
      <c r="F572" s="167">
        <v>10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9</v>
      </c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>
      <c r="A573" s="5">
        <v>560</v>
      </c>
      <c r="B573" s="10" t="s">
        <v>1999</v>
      </c>
      <c r="C573" s="18" t="s">
        <v>1967</v>
      </c>
      <c r="D573" s="18"/>
      <c r="E573" s="167">
        <v>2</v>
      </c>
      <c r="F573" s="167">
        <v>1</v>
      </c>
      <c r="G573" s="167"/>
      <c r="H573" s="167"/>
      <c r="I573" s="167">
        <v>1</v>
      </c>
      <c r="J573" s="167"/>
      <c r="K573" s="167"/>
      <c r="L573" s="167"/>
      <c r="M573" s="167"/>
      <c r="N573" s="167"/>
      <c r="O573" s="167"/>
      <c r="P573" s="167"/>
      <c r="Q573" s="167">
        <v>1</v>
      </c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2000</v>
      </c>
      <c r="C574" s="18" t="s">
        <v>1967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2001</v>
      </c>
      <c r="C575" s="18" t="s">
        <v>1968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>
      <c r="A576" s="5">
        <v>563</v>
      </c>
      <c r="B576" s="10" t="s">
        <v>2002</v>
      </c>
      <c r="C576" s="18" t="s">
        <v>1968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2003</v>
      </c>
      <c r="C577" s="18" t="s">
        <v>1969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2004</v>
      </c>
      <c r="C578" s="18" t="s">
        <v>1969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2005</v>
      </c>
      <c r="C579" s="18" t="s">
        <v>1969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2006</v>
      </c>
      <c r="C580" s="18" t="s">
        <v>1970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2007</v>
      </c>
      <c r="C581" s="18" t="s">
        <v>1970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2008</v>
      </c>
      <c r="C582" s="18" t="s">
        <v>1970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2009</v>
      </c>
      <c r="C583" s="18" t="s">
        <v>1739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2010</v>
      </c>
      <c r="C584" s="18" t="s">
        <v>1739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2011</v>
      </c>
      <c r="C585" s="18" t="s">
        <v>1739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2012</v>
      </c>
      <c r="C586" s="18" t="s">
        <v>1971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2013</v>
      </c>
      <c r="C587" s="18" t="s">
        <v>1971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2014</v>
      </c>
      <c r="C588" s="18" t="s">
        <v>1971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2015</v>
      </c>
      <c r="C589" s="18" t="s">
        <v>1131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2016</v>
      </c>
      <c r="C590" s="18" t="s">
        <v>1131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2017</v>
      </c>
      <c r="C591" s="18" t="s">
        <v>1132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2018</v>
      </c>
      <c r="C592" s="18" t="s">
        <v>1132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2019</v>
      </c>
      <c r="C593" s="18" t="s">
        <v>1133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2020</v>
      </c>
      <c r="C594" s="18" t="s">
        <v>1133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2021</v>
      </c>
      <c r="C595" s="18" t="s">
        <v>1134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2022</v>
      </c>
      <c r="C596" s="18" t="s">
        <v>1134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2023</v>
      </c>
      <c r="C597" s="18" t="s">
        <v>1135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2024</v>
      </c>
      <c r="C598" s="18" t="s">
        <v>1135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2025</v>
      </c>
      <c r="C599" s="18" t="s">
        <v>535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2026</v>
      </c>
      <c r="C600" s="18" t="s">
        <v>535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2027</v>
      </c>
      <c r="C601" s="18" t="s">
        <v>1389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2028</v>
      </c>
      <c r="C602" s="18" t="s">
        <v>1389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2029</v>
      </c>
      <c r="C603" s="18" t="s">
        <v>1389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2030</v>
      </c>
      <c r="C604" s="18" t="s">
        <v>1389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1693</v>
      </c>
      <c r="C605" s="18" t="s">
        <v>1696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1694</v>
      </c>
      <c r="C606" s="18" t="s">
        <v>1696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1695</v>
      </c>
      <c r="C607" s="18" t="s">
        <v>1696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406</v>
      </c>
      <c r="C608" s="18" t="s">
        <v>407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408</v>
      </c>
      <c r="C609" s="18" t="s">
        <v>407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409</v>
      </c>
      <c r="C610" s="18" t="s">
        <v>407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1136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2031</v>
      </c>
      <c r="C612" s="18" t="s">
        <v>1137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2032</v>
      </c>
      <c r="C613" s="18" t="s">
        <v>1137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2033</v>
      </c>
      <c r="C614" s="18" t="s">
        <v>1137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2034</v>
      </c>
      <c r="C615" s="18" t="s">
        <v>1137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1138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1390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2035</v>
      </c>
      <c r="C618" s="18" t="s">
        <v>1139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2036</v>
      </c>
      <c r="C619" s="18" t="s">
        <v>1139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2037</v>
      </c>
      <c r="C620" s="18" t="s">
        <v>1140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2038</v>
      </c>
      <c r="C621" s="18" t="s">
        <v>1140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2039</v>
      </c>
      <c r="C622" s="18" t="s">
        <v>1141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2040</v>
      </c>
      <c r="C623" s="18" t="s">
        <v>1141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2041</v>
      </c>
      <c r="C624" s="18" t="s">
        <v>1142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2042</v>
      </c>
      <c r="C625" s="18" t="s">
        <v>1143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2043</v>
      </c>
      <c r="C626" s="18" t="s">
        <v>1143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2044</v>
      </c>
      <c r="C627" s="18" t="s">
        <v>1144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2045</v>
      </c>
      <c r="C628" s="18" t="s">
        <v>1144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2046</v>
      </c>
      <c r="C629" s="18" t="s">
        <v>1373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2047</v>
      </c>
      <c r="C630" s="18" t="s">
        <v>1373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2048</v>
      </c>
      <c r="C631" s="18" t="s">
        <v>1145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2049</v>
      </c>
      <c r="C632" s="18" t="s">
        <v>1145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1350</v>
      </c>
      <c r="C633" s="18" t="s">
        <v>1145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1398</v>
      </c>
      <c r="C634" s="18" t="s">
        <v>536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1399</v>
      </c>
      <c r="C635" s="18" t="s">
        <v>536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1400</v>
      </c>
      <c r="C636" s="18" t="s">
        <v>536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2050</v>
      </c>
      <c r="C637" s="18" t="s">
        <v>1146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2051</v>
      </c>
      <c r="C638" s="18" t="s">
        <v>1146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1147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359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1149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360</v>
      </c>
      <c r="C642" s="18" t="s">
        <v>361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2052</v>
      </c>
      <c r="C643" s="18" t="s">
        <v>1150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2053</v>
      </c>
      <c r="C644" s="18" t="s">
        <v>1150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2054</v>
      </c>
      <c r="C645" s="18" t="s">
        <v>1151</v>
      </c>
      <c r="D645" s="18"/>
      <c r="E645" s="163">
        <f t="shared" ref="E645:AJ645" si="30">SUM(E646:E707)</f>
        <v>0</v>
      </c>
      <c r="F645" s="163">
        <f t="shared" si="30"/>
        <v>0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2055</v>
      </c>
      <c r="C646" s="18" t="s">
        <v>1152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2056</v>
      </c>
      <c r="C647" s="18" t="s">
        <v>1152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1153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1154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1155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2057</v>
      </c>
      <c r="C651" s="18" t="s">
        <v>537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2058</v>
      </c>
      <c r="C652" s="18" t="s">
        <v>537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2059</v>
      </c>
      <c r="C653" s="18" t="s">
        <v>537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2060</v>
      </c>
      <c r="C654" s="18" t="s">
        <v>538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2061</v>
      </c>
      <c r="C655" s="18" t="s">
        <v>538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2062</v>
      </c>
      <c r="C656" s="18" t="s">
        <v>1156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2063</v>
      </c>
      <c r="C657" s="18" t="s">
        <v>1156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2064</v>
      </c>
      <c r="C658" s="18" t="s">
        <v>1157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>
      <c r="A659" s="5">
        <v>646</v>
      </c>
      <c r="B659" s="10" t="s">
        <v>2065</v>
      </c>
      <c r="C659" s="18" t="s">
        <v>1157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2066</v>
      </c>
      <c r="C660" s="18" t="s">
        <v>1157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2067</v>
      </c>
      <c r="C661" s="18" t="s">
        <v>1157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374</v>
      </c>
      <c r="C662" s="18" t="s">
        <v>380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375</v>
      </c>
      <c r="C663" s="18" t="s">
        <v>380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376</v>
      </c>
      <c r="C664" s="18" t="s">
        <v>380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377</v>
      </c>
      <c r="C665" s="18" t="s">
        <v>380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2068</v>
      </c>
      <c r="C666" s="18" t="s">
        <v>1158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2069</v>
      </c>
      <c r="C667" s="18" t="s">
        <v>1158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2070</v>
      </c>
      <c r="C668" s="18" t="s">
        <v>1158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2071</v>
      </c>
      <c r="C669" s="18" t="s">
        <v>1159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2072</v>
      </c>
      <c r="C670" s="18" t="s">
        <v>1159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378</v>
      </c>
      <c r="C671" s="18" t="s">
        <v>381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379</v>
      </c>
      <c r="C672" s="18" t="s">
        <v>381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1160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382</v>
      </c>
      <c r="C674" s="18" t="s">
        <v>384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1161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383</v>
      </c>
      <c r="C676" s="18" t="s">
        <v>385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2073</v>
      </c>
      <c r="C677" s="18" t="s">
        <v>1162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2074</v>
      </c>
      <c r="C678" s="18" t="s">
        <v>1162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2075</v>
      </c>
      <c r="C679" s="18" t="s">
        <v>1162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2076</v>
      </c>
      <c r="C680" s="18" t="s">
        <v>1163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2077</v>
      </c>
      <c r="C681" s="18" t="s">
        <v>1163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396</v>
      </c>
      <c r="C682" s="18" t="s">
        <v>397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542</v>
      </c>
      <c r="C683" s="18" t="s">
        <v>543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2078</v>
      </c>
      <c r="C684" s="18" t="s">
        <v>1164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2079</v>
      </c>
      <c r="C685" s="18" t="s">
        <v>1164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2080</v>
      </c>
      <c r="C686" s="18" t="s">
        <v>1165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2081</v>
      </c>
      <c r="C687" s="18" t="s">
        <v>1165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1166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1379</v>
      </c>
      <c r="C689" s="18" t="s">
        <v>539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1380</v>
      </c>
      <c r="C690" s="18" t="s">
        <v>539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1381</v>
      </c>
      <c r="C691" s="18" t="s">
        <v>539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1382</v>
      </c>
      <c r="C692" s="18" t="s">
        <v>539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2082</v>
      </c>
      <c r="C693" s="18" t="s">
        <v>1167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2083</v>
      </c>
      <c r="C694" s="18" t="s">
        <v>1167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2084</v>
      </c>
      <c r="C695" s="18" t="s">
        <v>1167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1168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2085</v>
      </c>
      <c r="C697" s="18" t="s">
        <v>1169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2086</v>
      </c>
      <c r="C698" s="18" t="s">
        <v>1169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2087</v>
      </c>
      <c r="C699" s="18" t="s">
        <v>1169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2088</v>
      </c>
      <c r="C700" s="18" t="s">
        <v>540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2089</v>
      </c>
      <c r="C701" s="18" t="s">
        <v>540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2090</v>
      </c>
      <c r="C702" s="18" t="s">
        <v>540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1681</v>
      </c>
      <c r="C703" s="18" t="s">
        <v>540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2091</v>
      </c>
      <c r="C704" s="18" t="s">
        <v>1391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2092</v>
      </c>
      <c r="C705" s="18" t="s">
        <v>1391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410</v>
      </c>
      <c r="C706" s="18" t="s">
        <v>1391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1170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2093</v>
      </c>
      <c r="C708" s="18" t="s">
        <v>1171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2094</v>
      </c>
      <c r="C709" s="18" t="s">
        <v>1172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2095</v>
      </c>
      <c r="C710" s="18" t="s">
        <v>1172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2096</v>
      </c>
      <c r="C711" s="18" t="s">
        <v>1173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2097</v>
      </c>
      <c r="C712" s="18" t="s">
        <v>1173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2098</v>
      </c>
      <c r="C713" s="18" t="s">
        <v>1174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2099</v>
      </c>
      <c r="C714" s="18" t="s">
        <v>1174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2100</v>
      </c>
      <c r="C715" s="18" t="s">
        <v>1175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2101</v>
      </c>
      <c r="C716" s="18" t="s">
        <v>1175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2102</v>
      </c>
      <c r="C717" s="18" t="s">
        <v>1175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1176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2103</v>
      </c>
      <c r="C719" s="18" t="s">
        <v>1177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2104</v>
      </c>
      <c r="C720" s="18" t="s">
        <v>1177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2105</v>
      </c>
      <c r="C721" s="18" t="s">
        <v>1178</v>
      </c>
      <c r="D721" s="18"/>
      <c r="E721" s="163">
        <f t="shared" ref="E721:AJ721" si="34">SUM(E722:E775)</f>
        <v>1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1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2106</v>
      </c>
      <c r="C722" s="18" t="s">
        <v>1179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2107</v>
      </c>
      <c r="C723" s="18" t="s">
        <v>1179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2108</v>
      </c>
      <c r="C724" s="18" t="s">
        <v>1179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1742</v>
      </c>
      <c r="C725" s="18" t="s">
        <v>1743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1744</v>
      </c>
      <c r="C726" s="18" t="s">
        <v>1743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2109</v>
      </c>
      <c r="C727" s="18" t="s">
        <v>1371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2110</v>
      </c>
      <c r="C728" s="18" t="s">
        <v>1371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2111</v>
      </c>
      <c r="C729" s="18" t="s">
        <v>1371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1700</v>
      </c>
      <c r="C730" s="18" t="s">
        <v>1702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1701</v>
      </c>
      <c r="C731" s="18" t="s">
        <v>1702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1703</v>
      </c>
      <c r="C732" s="18" t="s">
        <v>1706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1704</v>
      </c>
      <c r="C733" s="18" t="s">
        <v>1706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1705</v>
      </c>
      <c r="C734" s="18" t="s">
        <v>1706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2112</v>
      </c>
      <c r="C735" s="18" t="s">
        <v>1180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2113</v>
      </c>
      <c r="C736" s="18" t="s">
        <v>1180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372</v>
      </c>
      <c r="C737" s="18" t="s">
        <v>373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2114</v>
      </c>
      <c r="C738" s="18" t="s">
        <v>1181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2115</v>
      </c>
      <c r="C739" s="18" t="s">
        <v>1181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2116</v>
      </c>
      <c r="C740" s="18" t="s">
        <v>1353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2117</v>
      </c>
      <c r="C741" s="18" t="s">
        <v>1353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2118</v>
      </c>
      <c r="C742" s="18" t="s">
        <v>1353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1354</v>
      </c>
      <c r="C743" s="18" t="s">
        <v>1353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1355</v>
      </c>
      <c r="C744" s="18" t="s">
        <v>1353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2119</v>
      </c>
      <c r="C745" s="18" t="s">
        <v>1183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2120</v>
      </c>
      <c r="C746" s="18" t="s">
        <v>1183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357</v>
      </c>
      <c r="C747" s="18" t="s">
        <v>1183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358</v>
      </c>
      <c r="C748" s="18" t="s">
        <v>1183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1707</v>
      </c>
      <c r="C749" s="18" t="s">
        <v>1183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1708</v>
      </c>
      <c r="C750" s="18" t="s">
        <v>1183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1709</v>
      </c>
      <c r="C751" s="18" t="s">
        <v>1183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1710</v>
      </c>
      <c r="C752" s="18" t="s">
        <v>1392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1711</v>
      </c>
      <c r="C753" s="18" t="s">
        <v>1392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1712</v>
      </c>
      <c r="C754" s="18" t="s">
        <v>1392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1713</v>
      </c>
      <c r="C755" s="18" t="s">
        <v>1392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1714</v>
      </c>
      <c r="C756" s="18" t="s">
        <v>1886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1715</v>
      </c>
      <c r="C757" s="18" t="s">
        <v>1886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1716</v>
      </c>
      <c r="C758" s="18" t="s">
        <v>1886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1717</v>
      </c>
      <c r="C759" s="18" t="s">
        <v>1886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>
      <c r="A760" s="5">
        <v>747</v>
      </c>
      <c r="B760" s="10" t="s">
        <v>2121</v>
      </c>
      <c r="C760" s="18" t="s">
        <v>541</v>
      </c>
      <c r="D760" s="18"/>
      <c r="E760" s="167">
        <v>1</v>
      </c>
      <c r="F760" s="167"/>
      <c r="G760" s="167"/>
      <c r="H760" s="167"/>
      <c r="I760" s="167">
        <v>1</v>
      </c>
      <c r="J760" s="167"/>
      <c r="K760" s="167"/>
      <c r="L760" s="167"/>
      <c r="M760" s="167"/>
      <c r="N760" s="167"/>
      <c r="O760" s="167"/>
      <c r="P760" s="167"/>
      <c r="Q760" s="167"/>
      <c r="R760" s="167">
        <v>1</v>
      </c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2122</v>
      </c>
      <c r="C761" s="18" t="s">
        <v>541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2123</v>
      </c>
      <c r="C762" s="18" t="s">
        <v>541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2124</v>
      </c>
      <c r="C763" s="18" t="s">
        <v>541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2125</v>
      </c>
      <c r="C764" s="18" t="s">
        <v>541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2126</v>
      </c>
      <c r="C765" s="18" t="s">
        <v>1184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2127</v>
      </c>
      <c r="C766" s="18" t="s">
        <v>1184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2128</v>
      </c>
      <c r="C767" s="18" t="s">
        <v>1184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1718</v>
      </c>
      <c r="C768" s="18" t="s">
        <v>1184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1719</v>
      </c>
      <c r="C769" s="18" t="s">
        <v>1184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1720</v>
      </c>
      <c r="C770" s="18" t="s">
        <v>1184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2129</v>
      </c>
      <c r="C774" s="18" t="s">
        <v>1372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2130</v>
      </c>
      <c r="C775" s="18" t="s">
        <v>1372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2131</v>
      </c>
      <c r="C776" s="18" t="s">
        <v>1186</v>
      </c>
      <c r="D776" s="18"/>
      <c r="E776" s="163">
        <f t="shared" ref="E776:AJ776" si="36">SUM(E777:E837)</f>
        <v>0</v>
      </c>
      <c r="F776" s="163">
        <f t="shared" si="36"/>
        <v>0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2132</v>
      </c>
      <c r="C777" s="18" t="s">
        <v>1393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2133</v>
      </c>
      <c r="C778" s="18" t="s">
        <v>1393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2134</v>
      </c>
      <c r="C779" s="18" t="s">
        <v>1393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2135</v>
      </c>
      <c r="C780" s="18" t="s">
        <v>1187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2136</v>
      </c>
      <c r="C781" s="18" t="s">
        <v>1187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2137</v>
      </c>
      <c r="C782" s="18" t="s">
        <v>1188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2138</v>
      </c>
      <c r="C783" s="18" t="s">
        <v>1188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2139</v>
      </c>
      <c r="C784" s="18" t="s">
        <v>1189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2140</v>
      </c>
      <c r="C785" s="18" t="s">
        <v>1189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2141</v>
      </c>
      <c r="C786" s="18" t="s">
        <v>1190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2142</v>
      </c>
      <c r="C787" s="18" t="s">
        <v>1190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2143</v>
      </c>
      <c r="C788" s="18" t="s">
        <v>1191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2144</v>
      </c>
      <c r="C789" s="18" t="s">
        <v>1191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2145</v>
      </c>
      <c r="C790" s="18" t="s">
        <v>1192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2146</v>
      </c>
      <c r="C791" s="18" t="s">
        <v>1192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2147</v>
      </c>
      <c r="C792" s="18" t="s">
        <v>1193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2148</v>
      </c>
      <c r="C793" s="18" t="s">
        <v>1193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2149</v>
      </c>
      <c r="C794" s="18" t="s">
        <v>1193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2150</v>
      </c>
      <c r="C795" s="18" t="s">
        <v>1194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2151</v>
      </c>
      <c r="C796" s="18" t="s">
        <v>1194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2274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2275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2152</v>
      </c>
      <c r="C799" s="18" t="s">
        <v>2276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2153</v>
      </c>
      <c r="C800" s="18" t="s">
        <v>2276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1361</v>
      </c>
      <c r="C801" s="18" t="s">
        <v>1360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2154</v>
      </c>
      <c r="C802" s="18" t="s">
        <v>2277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2155</v>
      </c>
      <c r="C803" s="18" t="s">
        <v>2277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2156</v>
      </c>
      <c r="C804" s="18" t="s">
        <v>2277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1680</v>
      </c>
      <c r="C805" s="18" t="s">
        <v>2277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2157</v>
      </c>
      <c r="C806" s="18" t="s">
        <v>2278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2158</v>
      </c>
      <c r="C807" s="18" t="s">
        <v>2278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2159</v>
      </c>
      <c r="C808" s="18" t="s">
        <v>2279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2160</v>
      </c>
      <c r="C809" s="18" t="s">
        <v>2279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2161</v>
      </c>
      <c r="C810" s="18" t="s">
        <v>2280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2281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2162</v>
      </c>
      <c r="C812" s="18" t="s">
        <v>1394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2163</v>
      </c>
      <c r="C813" s="18" t="s">
        <v>1394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2164</v>
      </c>
      <c r="C814" s="18" t="s">
        <v>1698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2165</v>
      </c>
      <c r="C815" s="18" t="s">
        <v>1698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2166</v>
      </c>
      <c r="C816" s="18" t="s">
        <v>2282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>
      <c r="A817" s="5">
        <v>804</v>
      </c>
      <c r="B817" s="10" t="s">
        <v>2167</v>
      </c>
      <c r="C817" s="18" t="s">
        <v>2282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1363</v>
      </c>
      <c r="C818" s="18" t="s">
        <v>1362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2168</v>
      </c>
      <c r="C819" s="18" t="s">
        <v>2283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2169</v>
      </c>
      <c r="C820" s="18" t="s">
        <v>2283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2170</v>
      </c>
      <c r="C821" s="18" t="s">
        <v>2283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1395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1396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2171</v>
      </c>
      <c r="C824" s="18" t="s">
        <v>2284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2172</v>
      </c>
      <c r="C825" s="18" t="s">
        <v>2284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2285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2286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2173</v>
      </c>
      <c r="C828" s="18" t="s">
        <v>2287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2174</v>
      </c>
      <c r="C829" s="18" t="s">
        <v>2288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2175</v>
      </c>
      <c r="C830" s="18" t="s">
        <v>2288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2176</v>
      </c>
      <c r="C831" s="18" t="s">
        <v>2289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2177</v>
      </c>
      <c r="C832" s="18" t="s">
        <v>2289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2178</v>
      </c>
      <c r="C833" s="18" t="s">
        <v>2289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2179</v>
      </c>
      <c r="C834" s="18" t="s">
        <v>2290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2180</v>
      </c>
      <c r="C835" s="18" t="s">
        <v>2290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2181</v>
      </c>
      <c r="C836" s="18" t="s">
        <v>2290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2291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2182</v>
      </c>
      <c r="C838" s="18" t="s">
        <v>2292</v>
      </c>
      <c r="D838" s="18"/>
      <c r="E838" s="163">
        <f t="shared" ref="E838:AJ838" si="38">SUM(E839:E942)</f>
        <v>6</v>
      </c>
      <c r="F838" s="163">
        <f t="shared" si="38"/>
        <v>6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1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5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1</v>
      </c>
      <c r="BM838" s="163">
        <f t="shared" si="39"/>
        <v>0</v>
      </c>
    </row>
    <row r="839" spans="1:65" hidden="1">
      <c r="A839" s="5">
        <v>826</v>
      </c>
      <c r="B839" s="10" t="s">
        <v>2183</v>
      </c>
      <c r="C839" s="18" t="s">
        <v>2293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2184</v>
      </c>
      <c r="C840" s="18" t="s">
        <v>2293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2185</v>
      </c>
      <c r="C841" s="18" t="s">
        <v>2293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411</v>
      </c>
      <c r="C842" s="18" t="s">
        <v>2293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2186</v>
      </c>
      <c r="C843" s="18" t="s">
        <v>2294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2187</v>
      </c>
      <c r="C844" s="18" t="s">
        <v>2294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412</v>
      </c>
      <c r="C845" s="18" t="s">
        <v>2294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2188</v>
      </c>
      <c r="C846" s="18" t="s">
        <v>2295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2189</v>
      </c>
      <c r="C847" s="18" t="s">
        <v>2295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2190</v>
      </c>
      <c r="C848" s="18" t="s">
        <v>2295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2191</v>
      </c>
      <c r="C849" s="18" t="s">
        <v>2295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413</v>
      </c>
      <c r="C850" s="18" t="s">
        <v>2295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2192</v>
      </c>
      <c r="C851" s="18" t="s">
        <v>2296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2193</v>
      </c>
      <c r="C852" s="18" t="s">
        <v>2296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2194</v>
      </c>
      <c r="C853" s="18" t="s">
        <v>2296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414</v>
      </c>
      <c r="C854" s="18" t="s">
        <v>2296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2195</v>
      </c>
      <c r="C855" s="18" t="s">
        <v>2297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2196</v>
      </c>
      <c r="C856" s="18" t="s">
        <v>2297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2197</v>
      </c>
      <c r="C857" s="18" t="s">
        <v>2297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2198</v>
      </c>
      <c r="C858" s="18" t="s">
        <v>2298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2199</v>
      </c>
      <c r="C859" s="18" t="s">
        <v>2298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2200</v>
      </c>
      <c r="C860" s="18" t="s">
        <v>2298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2201</v>
      </c>
      <c r="C861" s="18" t="s">
        <v>2298</v>
      </c>
      <c r="D861" s="18"/>
      <c r="E861" s="167">
        <v>2</v>
      </c>
      <c r="F861" s="167">
        <v>2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>
        <v>1</v>
      </c>
      <c r="AE861" s="167"/>
      <c r="AF861" s="167"/>
      <c r="AG861" s="167"/>
      <c r="AH861" s="167"/>
      <c r="AI861" s="167"/>
      <c r="AJ861" s="167"/>
      <c r="AK861" s="167">
        <v>1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1</v>
      </c>
      <c r="BM861" s="163"/>
    </row>
    <row r="862" spans="1:65" hidden="1">
      <c r="A862" s="5">
        <v>849</v>
      </c>
      <c r="B862" s="10" t="s">
        <v>415</v>
      </c>
      <c r="C862" s="18" t="s">
        <v>2298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>
      <c r="A863" s="5">
        <v>850</v>
      </c>
      <c r="B863" s="10" t="s">
        <v>2202</v>
      </c>
      <c r="C863" s="18" t="s">
        <v>2299</v>
      </c>
      <c r="D863" s="18"/>
      <c r="E863" s="167">
        <v>4</v>
      </c>
      <c r="F863" s="167">
        <v>4</v>
      </c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>
        <v>4</v>
      </c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2203</v>
      </c>
      <c r="C864" s="18" t="s">
        <v>2299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2204</v>
      </c>
      <c r="C865" s="18" t="s">
        <v>2299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416</v>
      </c>
      <c r="C866" s="18" t="s">
        <v>2299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2205</v>
      </c>
      <c r="C867" s="18" t="s">
        <v>2300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2206</v>
      </c>
      <c r="C868" s="18" t="s">
        <v>2300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2207</v>
      </c>
      <c r="C869" s="18" t="s">
        <v>2300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417</v>
      </c>
      <c r="C870" s="18" t="s">
        <v>2300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2208</v>
      </c>
      <c r="C871" s="18" t="s">
        <v>418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2209</v>
      </c>
      <c r="C872" s="18" t="s">
        <v>418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2210</v>
      </c>
      <c r="C873" s="18" t="s">
        <v>418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419</v>
      </c>
      <c r="C874" s="18" t="s">
        <v>418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2211</v>
      </c>
      <c r="C875" s="18" t="s">
        <v>2301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2212</v>
      </c>
      <c r="C876" s="18" t="s">
        <v>2301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2213</v>
      </c>
      <c r="C877" s="18" t="s">
        <v>2301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420</v>
      </c>
      <c r="C878" s="18" t="s">
        <v>2301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2214</v>
      </c>
      <c r="C879" s="18" t="s">
        <v>2302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2215</v>
      </c>
      <c r="C880" s="18" t="s">
        <v>2302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2216</v>
      </c>
      <c r="C881" s="18" t="s">
        <v>1397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2217</v>
      </c>
      <c r="C882" s="18" t="s">
        <v>1397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2218</v>
      </c>
      <c r="C883" s="18" t="s">
        <v>1397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2219</v>
      </c>
      <c r="C884" s="18" t="s">
        <v>2303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2220</v>
      </c>
      <c r="C885" s="18" t="s">
        <v>2303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2221</v>
      </c>
      <c r="C886" s="18" t="s">
        <v>2303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2222</v>
      </c>
      <c r="C887" s="18" t="s">
        <v>2304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2223</v>
      </c>
      <c r="C888" s="18" t="s">
        <v>2304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2305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2306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2224</v>
      </c>
      <c r="C891" s="18" t="s">
        <v>2307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2225</v>
      </c>
      <c r="C892" s="18" t="s">
        <v>2307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421</v>
      </c>
      <c r="C893" s="18" t="s">
        <v>2307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2308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2226</v>
      </c>
      <c r="C895" s="18" t="s">
        <v>2309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2227</v>
      </c>
      <c r="C896" s="18" t="s">
        <v>2309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422</v>
      </c>
      <c r="C897" s="18" t="s">
        <v>2309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2228</v>
      </c>
      <c r="C898" s="18" t="s">
        <v>662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2229</v>
      </c>
      <c r="C899" s="18" t="s">
        <v>662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2230</v>
      </c>
      <c r="C900" s="18" t="s">
        <v>662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2231</v>
      </c>
      <c r="C901" s="18" t="s">
        <v>2310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2232</v>
      </c>
      <c r="C902" s="18" t="s">
        <v>2310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423</v>
      </c>
      <c r="C903" s="18" t="s">
        <v>2310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2233</v>
      </c>
      <c r="C904" s="18" t="s">
        <v>2311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2234</v>
      </c>
      <c r="C905" s="18" t="s">
        <v>2311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2235</v>
      </c>
      <c r="C906" s="18" t="s">
        <v>2311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2236</v>
      </c>
      <c r="C907" s="18" t="s">
        <v>2312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2237</v>
      </c>
      <c r="C908" s="18" t="s">
        <v>2312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2238</v>
      </c>
      <c r="C909" s="18" t="s">
        <v>2312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2239</v>
      </c>
      <c r="C910" s="18" t="s">
        <v>2313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2240</v>
      </c>
      <c r="C911" s="18" t="s">
        <v>2313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2241</v>
      </c>
      <c r="C912" s="18" t="s">
        <v>2313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2242</v>
      </c>
      <c r="C913" s="18" t="s">
        <v>2313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2243</v>
      </c>
      <c r="C914" s="18" t="s">
        <v>2314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2244</v>
      </c>
      <c r="C915" s="18" t="s">
        <v>2314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2245</v>
      </c>
      <c r="C916" s="18" t="s">
        <v>2314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424</v>
      </c>
      <c r="C917" s="18" t="s">
        <v>2314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2246</v>
      </c>
      <c r="C918" s="18" t="s">
        <v>2315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2247</v>
      </c>
      <c r="C919" s="18" t="s">
        <v>2315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2248</v>
      </c>
      <c r="C920" s="18" t="s">
        <v>2315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425</v>
      </c>
      <c r="C921" s="18" t="s">
        <v>2315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426</v>
      </c>
      <c r="C922" s="18" t="s">
        <v>2313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427</v>
      </c>
      <c r="C923" s="18" t="s">
        <v>2313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428</v>
      </c>
      <c r="C924" s="18" t="s">
        <v>2313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429</v>
      </c>
      <c r="C925" s="18" t="s">
        <v>2313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430</v>
      </c>
      <c r="C926" s="18" t="s">
        <v>2313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2316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2249</v>
      </c>
      <c r="C928" s="18" t="s">
        <v>2317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2250</v>
      </c>
      <c r="C929" s="18" t="s">
        <v>2317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431</v>
      </c>
      <c r="C930" s="18" t="s">
        <v>2317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2318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2319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2251</v>
      </c>
      <c r="C933" s="18" t="s">
        <v>2320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2252</v>
      </c>
      <c r="C934" s="18" t="s">
        <v>2320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2253</v>
      </c>
      <c r="C935" s="18" t="s">
        <v>2320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2321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2254</v>
      </c>
      <c r="C937" s="18" t="s">
        <v>2322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2255</v>
      </c>
      <c r="C938" s="18" t="s">
        <v>2322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2323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432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433</v>
      </c>
      <c r="C941" s="18" t="s">
        <v>432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434</v>
      </c>
      <c r="C942" s="18" t="s">
        <v>432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2256</v>
      </c>
      <c r="C943" s="18" t="s">
        <v>2324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2325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435</v>
      </c>
      <c r="C945" s="18" t="s">
        <v>436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437</v>
      </c>
      <c r="C946" s="18" t="s">
        <v>436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438</v>
      </c>
      <c r="C947" s="18" t="s">
        <v>436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2257</v>
      </c>
      <c r="C948" s="18" t="s">
        <v>2326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2258</v>
      </c>
      <c r="C949" s="18" t="s">
        <v>2326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2259</v>
      </c>
      <c r="C950" s="18" t="s">
        <v>2327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2260</v>
      </c>
      <c r="C951" s="18" t="s">
        <v>2327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2261</v>
      </c>
      <c r="C952" s="18" t="s">
        <v>2328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2262</v>
      </c>
      <c r="C953" s="18" t="s">
        <v>2328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2329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2330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2263</v>
      </c>
      <c r="C956" s="18" t="s">
        <v>2331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2264</v>
      </c>
      <c r="C957" s="18" t="s">
        <v>2331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2332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2265</v>
      </c>
      <c r="C959" s="18" t="s">
        <v>2333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2266</v>
      </c>
      <c r="C960" s="18" t="s">
        <v>2333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2334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2267</v>
      </c>
      <c r="C962" s="18" t="s">
        <v>2335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2268</v>
      </c>
      <c r="C963" s="18" t="s">
        <v>2335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2269</v>
      </c>
      <c r="C964" s="18" t="s">
        <v>2336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2270</v>
      </c>
      <c r="C965" s="18" t="s">
        <v>2336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512</v>
      </c>
      <c r="C966" s="18" t="s">
        <v>2336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513</v>
      </c>
      <c r="C967" s="18" t="s">
        <v>2336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2337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1402</v>
      </c>
      <c r="C969" s="18" t="s">
        <v>1751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1403</v>
      </c>
      <c r="C970" s="18" t="s">
        <v>2338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1404</v>
      </c>
      <c r="C971" s="18" t="s">
        <v>2338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1405</v>
      </c>
      <c r="C972" s="18" t="s">
        <v>2338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1406</v>
      </c>
      <c r="C973" s="18" t="s">
        <v>1754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1407</v>
      </c>
      <c r="C974" s="18" t="s">
        <v>1754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271</v>
      </c>
      <c r="C975" s="18" t="s">
        <v>2339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272</v>
      </c>
      <c r="C976" s="18" t="s">
        <v>2332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273</v>
      </c>
      <c r="C977" s="18" t="s">
        <v>1753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1408</v>
      </c>
      <c r="C978" s="18" t="s">
        <v>2340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1409</v>
      </c>
      <c r="C979" s="18" t="s">
        <v>2340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1410</v>
      </c>
      <c r="C980" s="18" t="s">
        <v>2340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274</v>
      </c>
      <c r="C981" s="18" t="s">
        <v>2325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1411</v>
      </c>
      <c r="C982" s="18" t="s">
        <v>2341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1412</v>
      </c>
      <c r="C983" s="18" t="s">
        <v>2341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1413</v>
      </c>
      <c r="C984" s="18" t="s">
        <v>2342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1414</v>
      </c>
      <c r="C985" s="18" t="s">
        <v>2342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1415</v>
      </c>
      <c r="C986" s="18" t="s">
        <v>2342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1416</v>
      </c>
      <c r="C987" s="18" t="s">
        <v>1143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1417</v>
      </c>
      <c r="C988" s="18" t="s">
        <v>1143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1418</v>
      </c>
      <c r="C989" s="18" t="s">
        <v>1144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1419</v>
      </c>
      <c r="C990" s="18" t="s">
        <v>1144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1420</v>
      </c>
      <c r="C991" s="18" t="s">
        <v>2343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1421</v>
      </c>
      <c r="C992" s="18" t="s">
        <v>2343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275</v>
      </c>
      <c r="C993" s="18" t="s">
        <v>1912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1422</v>
      </c>
      <c r="C994" s="18" t="s">
        <v>2344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1423</v>
      </c>
      <c r="C995" s="18" t="s">
        <v>2344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1424</v>
      </c>
      <c r="C996" s="18" t="s">
        <v>1842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1425</v>
      </c>
      <c r="C997" s="18" t="s">
        <v>1842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1426</v>
      </c>
      <c r="C998" s="18" t="s">
        <v>2345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1427</v>
      </c>
      <c r="C999" s="18" t="s">
        <v>2345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1428</v>
      </c>
      <c r="C1000" s="18" t="s">
        <v>2345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1429</v>
      </c>
      <c r="C1001" s="18" t="s">
        <v>2346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1430</v>
      </c>
      <c r="C1002" s="18" t="s">
        <v>2346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276</v>
      </c>
      <c r="C1003" s="18" t="s">
        <v>1148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277</v>
      </c>
      <c r="C1004" s="18" t="s">
        <v>1149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1431</v>
      </c>
      <c r="C1005" s="18" t="s">
        <v>2347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1432</v>
      </c>
      <c r="C1006" s="18" t="s">
        <v>2347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1433</v>
      </c>
      <c r="C1007" s="18" t="s">
        <v>1145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1434</v>
      </c>
      <c r="C1008" s="18" t="s">
        <v>1145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1435</v>
      </c>
      <c r="C1009" s="18" t="s">
        <v>1145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278</v>
      </c>
      <c r="C1010" s="18" t="s">
        <v>1147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1436</v>
      </c>
      <c r="C1011" s="18" t="s">
        <v>2348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1437</v>
      </c>
      <c r="C1012" s="18" t="s">
        <v>2348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1438</v>
      </c>
      <c r="C1013" s="18" t="s">
        <v>2349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1439</v>
      </c>
      <c r="C1014" s="18" t="s">
        <v>2349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279</v>
      </c>
      <c r="C1015" s="18" t="s">
        <v>1937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1440</v>
      </c>
      <c r="C1016" s="18" t="s">
        <v>2350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1441</v>
      </c>
      <c r="C1017" s="18" t="s">
        <v>2350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1442</v>
      </c>
      <c r="C1018" s="18" t="s">
        <v>2350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1443</v>
      </c>
      <c r="C1019" s="18" t="s">
        <v>2351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1444</v>
      </c>
      <c r="C1020" s="18" t="s">
        <v>2351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1445</v>
      </c>
      <c r="C1021" s="18" t="s">
        <v>2352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1446</v>
      </c>
      <c r="C1022" s="18" t="s">
        <v>2353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1447</v>
      </c>
      <c r="C1023" s="18" t="s">
        <v>2353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1448</v>
      </c>
      <c r="C1024" s="18" t="s">
        <v>1723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1449</v>
      </c>
      <c r="C1025" s="18" t="s">
        <v>1723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1450</v>
      </c>
      <c r="C1026" s="18" t="s">
        <v>1724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1451</v>
      </c>
      <c r="C1027" s="18" t="s">
        <v>1724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1452</v>
      </c>
      <c r="C1028" s="18" t="s">
        <v>1724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1453</v>
      </c>
      <c r="C1029" s="18" t="s">
        <v>1724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1454</v>
      </c>
      <c r="C1030" s="18" t="s">
        <v>1725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1455</v>
      </c>
      <c r="C1031" s="18" t="s">
        <v>1725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1456</v>
      </c>
      <c r="C1032" s="18" t="s">
        <v>1725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1457</v>
      </c>
      <c r="C1033" s="18" t="s">
        <v>1725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1458</v>
      </c>
      <c r="C1034" s="18" t="s">
        <v>1726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1459</v>
      </c>
      <c r="C1035" s="18" t="s">
        <v>1726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1460</v>
      </c>
      <c r="C1036" s="18" t="s">
        <v>1726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1461</v>
      </c>
      <c r="C1037" s="18" t="s">
        <v>1727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1462</v>
      </c>
      <c r="C1038" s="18" t="s">
        <v>1727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1463</v>
      </c>
      <c r="C1039" s="18" t="s">
        <v>1727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1464</v>
      </c>
      <c r="C1040" s="18" t="s">
        <v>1727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1465</v>
      </c>
      <c r="C1041" s="18" t="s">
        <v>1728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1466</v>
      </c>
      <c r="C1042" s="18" t="s">
        <v>1728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1467</v>
      </c>
      <c r="C1043" s="18" t="s">
        <v>1729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1468</v>
      </c>
      <c r="C1044" s="18" t="s">
        <v>1730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1469</v>
      </c>
      <c r="C1045" s="18" t="s">
        <v>1730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1470</v>
      </c>
      <c r="C1046" s="18" t="s">
        <v>1730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280</v>
      </c>
      <c r="C1047" s="18" t="s">
        <v>1731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281</v>
      </c>
      <c r="C1048" s="18" t="s">
        <v>1732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1471</v>
      </c>
      <c r="C1049" s="18" t="s">
        <v>1733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1472</v>
      </c>
      <c r="C1050" s="18" t="s">
        <v>1733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1473</v>
      </c>
      <c r="C1051" s="18" t="s">
        <v>1733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282</v>
      </c>
      <c r="C1052" s="18" t="s">
        <v>1734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283</v>
      </c>
      <c r="C1053" s="18" t="s">
        <v>1735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284</v>
      </c>
      <c r="C1054" s="18" t="s">
        <v>1736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285</v>
      </c>
      <c r="C1055" s="18" t="s">
        <v>1756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286</v>
      </c>
      <c r="C1056" s="18" t="s">
        <v>1757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287</v>
      </c>
      <c r="C1057" s="18" t="s">
        <v>1737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288</v>
      </c>
      <c r="C1058" s="18" t="s">
        <v>1738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289</v>
      </c>
      <c r="C1059" s="18" t="s">
        <v>2354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1474</v>
      </c>
      <c r="C1060" s="18" t="s">
        <v>1761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1475</v>
      </c>
      <c r="C1061" s="18" t="s">
        <v>1761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290</v>
      </c>
      <c r="C1062" s="18" t="s">
        <v>2355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1476</v>
      </c>
      <c r="C1063" s="18" t="s">
        <v>1762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1477</v>
      </c>
      <c r="C1064" s="18" t="s">
        <v>1762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1478</v>
      </c>
      <c r="C1065" s="18" t="s">
        <v>1762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291</v>
      </c>
      <c r="C1066" s="18" t="s">
        <v>1763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292</v>
      </c>
      <c r="C1067" s="18" t="s">
        <v>2356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293</v>
      </c>
      <c r="C1068" s="18" t="s">
        <v>2357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294</v>
      </c>
      <c r="C1069" s="18" t="s">
        <v>1769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1479</v>
      </c>
      <c r="C1070" s="18" t="s">
        <v>2358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1480</v>
      </c>
      <c r="C1071" s="18" t="s">
        <v>2358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1481</v>
      </c>
      <c r="C1072" s="18" t="s">
        <v>2359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1482</v>
      </c>
      <c r="C1073" s="18" t="s">
        <v>2359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1483</v>
      </c>
      <c r="C1074" s="18" t="s">
        <v>1774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1484</v>
      </c>
      <c r="C1075" s="18" t="s">
        <v>1774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1485</v>
      </c>
      <c r="C1076" s="18" t="s">
        <v>1774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269</v>
      </c>
      <c r="C1077" s="18" t="s">
        <v>2360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1486</v>
      </c>
      <c r="C1078" s="18" t="s">
        <v>2361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1487</v>
      </c>
      <c r="C1079" s="18" t="s">
        <v>2361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1488</v>
      </c>
      <c r="C1080" s="18" t="s">
        <v>2362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1489</v>
      </c>
      <c r="C1081" s="18" t="s">
        <v>2362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1490</v>
      </c>
      <c r="C1082" s="18" t="s">
        <v>2363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1401</v>
      </c>
      <c r="C1083" s="18" t="s">
        <v>1775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1491</v>
      </c>
      <c r="C1084" s="18" t="s">
        <v>1775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1492</v>
      </c>
      <c r="C1085" s="18" t="s">
        <v>1775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295</v>
      </c>
      <c r="C1086" s="18" t="s">
        <v>2364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1493</v>
      </c>
      <c r="C1087" s="18" t="s">
        <v>1776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1494</v>
      </c>
      <c r="C1088" s="18" t="s">
        <v>1776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296</v>
      </c>
      <c r="C1089" s="18" t="s">
        <v>2365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1495</v>
      </c>
      <c r="C1090" s="18" t="s">
        <v>2366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1496</v>
      </c>
      <c r="C1091" s="18" t="s">
        <v>2366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297</v>
      </c>
      <c r="C1092" s="18" t="s">
        <v>2367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298</v>
      </c>
      <c r="C1093" s="18" t="s">
        <v>2368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1497</v>
      </c>
      <c r="C1094" s="18" t="s">
        <v>2369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1498</v>
      </c>
      <c r="C1095" s="18" t="s">
        <v>1812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1499</v>
      </c>
      <c r="C1096" s="18" t="s">
        <v>1812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299</v>
      </c>
      <c r="C1097" s="18" t="s">
        <v>2370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1500</v>
      </c>
      <c r="C1098" s="18" t="s">
        <v>1796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1501</v>
      </c>
      <c r="C1099" s="18" t="s">
        <v>1796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1502</v>
      </c>
      <c r="C1100" s="18" t="s">
        <v>1796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1503</v>
      </c>
      <c r="C1101" s="18" t="s">
        <v>1796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1504</v>
      </c>
      <c r="C1102" s="18" t="s">
        <v>2371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1505</v>
      </c>
      <c r="C1103" s="18" t="s">
        <v>2371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300</v>
      </c>
      <c r="C1104" s="18" t="s">
        <v>2372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301</v>
      </c>
      <c r="C1105" s="18" t="s">
        <v>1799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302</v>
      </c>
      <c r="C1106" s="18" t="s">
        <v>1800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1506</v>
      </c>
      <c r="C1107" s="18" t="s">
        <v>2373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1507</v>
      </c>
      <c r="C1108" s="18" t="s">
        <v>2373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1508</v>
      </c>
      <c r="C1109" s="18" t="s">
        <v>2374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1509</v>
      </c>
      <c r="C1110" s="18" t="s">
        <v>2374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1510</v>
      </c>
      <c r="C1111" s="18" t="s">
        <v>2375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1511</v>
      </c>
      <c r="C1112" s="18" t="s">
        <v>2375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1512</v>
      </c>
      <c r="C1113" s="18" t="s">
        <v>2375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1513</v>
      </c>
      <c r="C1114" s="18" t="s">
        <v>2375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1514</v>
      </c>
      <c r="C1115" s="18" t="s">
        <v>2376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303</v>
      </c>
      <c r="C1116" s="18" t="s">
        <v>2377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1515</v>
      </c>
      <c r="C1117" s="18" t="s">
        <v>2378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1516</v>
      </c>
      <c r="C1118" s="18" t="s">
        <v>2378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1517</v>
      </c>
      <c r="C1119" s="18" t="s">
        <v>2378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1518</v>
      </c>
      <c r="C1120" s="18" t="s">
        <v>2379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1519</v>
      </c>
      <c r="C1121" s="18" t="s">
        <v>2379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1520</v>
      </c>
      <c r="C1122" s="18" t="s">
        <v>2379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304</v>
      </c>
      <c r="C1123" s="18" t="s">
        <v>2380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1521</v>
      </c>
      <c r="C1124" s="18" t="s">
        <v>2381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1522</v>
      </c>
      <c r="C1125" s="18" t="s">
        <v>2381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1523</v>
      </c>
      <c r="C1126" s="18" t="s">
        <v>2382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1524</v>
      </c>
      <c r="C1127" s="18" t="s">
        <v>2382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1525</v>
      </c>
      <c r="C1128" s="18" t="s">
        <v>2382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1526</v>
      </c>
      <c r="C1129" s="18" t="s">
        <v>1804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1527</v>
      </c>
      <c r="C1130" s="18" t="s">
        <v>1804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1528</v>
      </c>
      <c r="C1131" s="18" t="s">
        <v>1805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1529</v>
      </c>
      <c r="C1132" s="18" t="s">
        <v>1805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1530</v>
      </c>
      <c r="C1133" s="18" t="s">
        <v>1805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305</v>
      </c>
      <c r="C1134" s="18" t="s">
        <v>2383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306</v>
      </c>
      <c r="C1135" s="18" t="s">
        <v>2384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307</v>
      </c>
      <c r="C1136" s="18" t="s">
        <v>2385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1531</v>
      </c>
      <c r="C1137" s="18" t="s">
        <v>2386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1532</v>
      </c>
      <c r="C1138" s="18" t="s">
        <v>2386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308</v>
      </c>
      <c r="C1139" s="18" t="s">
        <v>2387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1533</v>
      </c>
      <c r="C1140" s="18" t="s">
        <v>2388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1534</v>
      </c>
      <c r="C1141" s="18" t="s">
        <v>2388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1535</v>
      </c>
      <c r="C1142" s="18" t="s">
        <v>2389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1536</v>
      </c>
      <c r="C1143" s="18" t="s">
        <v>2389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1537</v>
      </c>
      <c r="C1144" s="18" t="s">
        <v>2390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1538</v>
      </c>
      <c r="C1145" s="18" t="s">
        <v>2390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309</v>
      </c>
      <c r="C1146" s="18" t="s">
        <v>2391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1539</v>
      </c>
      <c r="C1147" s="18" t="s">
        <v>1828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1540</v>
      </c>
      <c r="C1148" s="18" t="s">
        <v>1828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1541</v>
      </c>
      <c r="C1149" s="18" t="s">
        <v>1828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1542</v>
      </c>
      <c r="C1150" s="18" t="s">
        <v>1828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1543</v>
      </c>
      <c r="C1151" s="18" t="s">
        <v>1829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1544</v>
      </c>
      <c r="C1152" s="18" t="s">
        <v>1829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1545</v>
      </c>
      <c r="C1153" s="18" t="s">
        <v>1829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1546</v>
      </c>
      <c r="C1154" s="18" t="s">
        <v>1829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1547</v>
      </c>
      <c r="C1155" s="18" t="s">
        <v>2392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1548</v>
      </c>
      <c r="C1156" s="18" t="s">
        <v>2392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1549</v>
      </c>
      <c r="C1157" s="18" t="s">
        <v>2392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1550</v>
      </c>
      <c r="C1158" s="18" t="s">
        <v>1832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1551</v>
      </c>
      <c r="C1159" s="18" t="s">
        <v>1832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1552</v>
      </c>
      <c r="C1160" s="18" t="s">
        <v>1832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1553</v>
      </c>
      <c r="C1161" s="18" t="s">
        <v>2393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1554</v>
      </c>
      <c r="C1162" s="18" t="s">
        <v>2393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1555</v>
      </c>
      <c r="C1163" s="18" t="s">
        <v>2393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1556</v>
      </c>
      <c r="C1164" s="18" t="s">
        <v>2394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1557</v>
      </c>
      <c r="C1165" s="18" t="s">
        <v>2394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1558</v>
      </c>
      <c r="C1166" s="18" t="s">
        <v>1871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1559</v>
      </c>
      <c r="C1167" s="18" t="s">
        <v>1871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1560</v>
      </c>
      <c r="C1168" s="18" t="s">
        <v>2395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1561</v>
      </c>
      <c r="C1169" s="18" t="s">
        <v>2395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1562</v>
      </c>
      <c r="C1170" s="18" t="s">
        <v>2396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1563</v>
      </c>
      <c r="C1171" s="18" t="s">
        <v>2396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1564</v>
      </c>
      <c r="C1172" s="18" t="s">
        <v>2397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1565</v>
      </c>
      <c r="C1173" s="18" t="s">
        <v>2397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1566</v>
      </c>
      <c r="C1174" s="18" t="s">
        <v>2398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1567</v>
      </c>
      <c r="C1175" s="18" t="s">
        <v>2398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1568</v>
      </c>
      <c r="C1176" s="18" t="s">
        <v>2398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1569</v>
      </c>
      <c r="C1177" s="18" t="s">
        <v>2399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1570</v>
      </c>
      <c r="C1178" s="18" t="s">
        <v>1848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1571</v>
      </c>
      <c r="C1179" s="18" t="s">
        <v>1848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1572</v>
      </c>
      <c r="C1180" s="18" t="s">
        <v>1863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1573</v>
      </c>
      <c r="C1181" s="18" t="s">
        <v>1863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1574</v>
      </c>
      <c r="C1182" s="18" t="s">
        <v>2400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1575</v>
      </c>
      <c r="C1183" s="18" t="s">
        <v>2401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1576</v>
      </c>
      <c r="C1184" s="18" t="s">
        <v>1865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1577</v>
      </c>
      <c r="C1185" s="18" t="s">
        <v>1865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1578</v>
      </c>
      <c r="C1186" s="18" t="s">
        <v>1865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1579</v>
      </c>
      <c r="C1187" s="18" t="s">
        <v>1865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310</v>
      </c>
      <c r="C1188" s="18" t="s">
        <v>2402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311</v>
      </c>
      <c r="C1189" s="18" t="s">
        <v>2403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1580</v>
      </c>
      <c r="C1190" s="18" t="s">
        <v>2404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1581</v>
      </c>
      <c r="C1191" s="18" t="s">
        <v>2404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1582</v>
      </c>
      <c r="C1192" s="18" t="s">
        <v>2405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1583</v>
      </c>
      <c r="C1193" s="18" t="s">
        <v>2405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1584</v>
      </c>
      <c r="C1194" s="18" t="s">
        <v>2406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1585</v>
      </c>
      <c r="C1195" s="18" t="s">
        <v>2406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1586</v>
      </c>
      <c r="C1196" s="18" t="s">
        <v>2407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1587</v>
      </c>
      <c r="C1197" s="18" t="s">
        <v>2407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1588</v>
      </c>
      <c r="C1198" s="18" t="s">
        <v>2407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1589</v>
      </c>
      <c r="C1199" s="18" t="s">
        <v>2408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1590</v>
      </c>
      <c r="C1200" s="18" t="s">
        <v>2408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1591</v>
      </c>
      <c r="C1201" s="18" t="s">
        <v>2409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1592</v>
      </c>
      <c r="C1202" s="18" t="s">
        <v>2409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1593</v>
      </c>
      <c r="C1203" s="18" t="s">
        <v>2410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1594</v>
      </c>
      <c r="C1204" s="18" t="s">
        <v>2410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1595</v>
      </c>
      <c r="C1205" s="18" t="s">
        <v>2411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1596</v>
      </c>
      <c r="C1206" s="18" t="s">
        <v>2411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1597</v>
      </c>
      <c r="C1207" s="18" t="s">
        <v>2411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1598</v>
      </c>
      <c r="C1208" s="18" t="s">
        <v>2412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1599</v>
      </c>
      <c r="C1209" s="18" t="s">
        <v>2412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1600</v>
      </c>
      <c r="C1210" s="18" t="s">
        <v>2413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1601</v>
      </c>
      <c r="C1211" s="18" t="s">
        <v>2413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1602</v>
      </c>
      <c r="C1212" s="18" t="s">
        <v>2413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1603</v>
      </c>
      <c r="C1213" s="18" t="s">
        <v>2414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1604</v>
      </c>
      <c r="C1214" s="18" t="s">
        <v>2414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1605</v>
      </c>
      <c r="C1215" s="18" t="s">
        <v>2414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1606</v>
      </c>
      <c r="C1216" s="18" t="s">
        <v>2415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1607</v>
      </c>
      <c r="C1217" s="18" t="s">
        <v>2415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1608</v>
      </c>
      <c r="C1218" s="18" t="s">
        <v>2415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1609</v>
      </c>
      <c r="C1219" s="18" t="s">
        <v>2416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1610</v>
      </c>
      <c r="C1220" s="18" t="s">
        <v>2416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1611</v>
      </c>
      <c r="C1221" s="18" t="s">
        <v>2417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1612</v>
      </c>
      <c r="C1222" s="18" t="s">
        <v>1859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1613</v>
      </c>
      <c r="C1223" s="18" t="s">
        <v>1859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1614</v>
      </c>
      <c r="C1224" s="18" t="s">
        <v>1860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1615</v>
      </c>
      <c r="C1225" s="18" t="s">
        <v>1860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312</v>
      </c>
      <c r="C1226" s="18" t="s">
        <v>1905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313</v>
      </c>
      <c r="C1227" s="18" t="s">
        <v>2418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314</v>
      </c>
      <c r="C1228" s="18" t="s">
        <v>2419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1616</v>
      </c>
      <c r="C1229" s="18" t="s">
        <v>1804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1617</v>
      </c>
      <c r="C1230" s="18" t="s">
        <v>1900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1618</v>
      </c>
      <c r="C1231" s="18" t="s">
        <v>1900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1619</v>
      </c>
      <c r="C1232" s="18" t="s">
        <v>1902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1620</v>
      </c>
      <c r="C1233" s="18" t="s">
        <v>1902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1621</v>
      </c>
      <c r="C1234" s="18" t="s">
        <v>2420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1622</v>
      </c>
      <c r="C1235" s="18" t="s">
        <v>2420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1623</v>
      </c>
      <c r="C1236" s="18" t="s">
        <v>2421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1624</v>
      </c>
      <c r="C1237" s="18" t="s">
        <v>2421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315</v>
      </c>
      <c r="C1238" s="18" t="s">
        <v>2422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1625</v>
      </c>
      <c r="C1239" s="18" t="s">
        <v>1898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1626</v>
      </c>
      <c r="C1240" s="18" t="s">
        <v>1898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1627</v>
      </c>
      <c r="C1241" s="18" t="s">
        <v>2423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1628</v>
      </c>
      <c r="C1242" s="18" t="s">
        <v>2423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1629</v>
      </c>
      <c r="C1243" s="18" t="s">
        <v>2424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1630</v>
      </c>
      <c r="C1244" s="18" t="s">
        <v>2424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1631</v>
      </c>
      <c r="C1245" s="18" t="s">
        <v>2424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1632</v>
      </c>
      <c r="C1246" s="18" t="s">
        <v>2425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1633</v>
      </c>
      <c r="C1247" s="18" t="s">
        <v>2425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1634</v>
      </c>
      <c r="C1248" s="18" t="s">
        <v>1182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1635</v>
      </c>
      <c r="C1249" s="18" t="s">
        <v>1182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1636</v>
      </c>
      <c r="C1250" s="18" t="s">
        <v>1182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1637</v>
      </c>
      <c r="C1251" s="18" t="s">
        <v>2426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1638</v>
      </c>
      <c r="C1252" s="18" t="s">
        <v>2426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1639</v>
      </c>
      <c r="C1253" s="18" t="s">
        <v>2427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1640</v>
      </c>
      <c r="C1254" s="18" t="s">
        <v>2427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316</v>
      </c>
      <c r="C1255" s="18" t="s">
        <v>1185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1641</v>
      </c>
      <c r="C1256" s="18" t="s">
        <v>2428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1642</v>
      </c>
      <c r="C1257" s="18" t="s">
        <v>2428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1643</v>
      </c>
      <c r="C1258" s="18" t="s">
        <v>2429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1644</v>
      </c>
      <c r="C1259" s="18" t="s">
        <v>2429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1645</v>
      </c>
      <c r="C1260" s="18" t="s">
        <v>1187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1646</v>
      </c>
      <c r="C1261" s="18" t="s">
        <v>1187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1647</v>
      </c>
      <c r="C1262" s="18" t="s">
        <v>2430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1648</v>
      </c>
      <c r="C1263" s="18" t="s">
        <v>2430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1649</v>
      </c>
      <c r="C1264" s="18" t="s">
        <v>2431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1650</v>
      </c>
      <c r="C1265" s="18" t="s">
        <v>2431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1651</v>
      </c>
      <c r="C1266" s="18" t="s">
        <v>2432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1652</v>
      </c>
      <c r="C1267" s="18" t="s">
        <v>2432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1653</v>
      </c>
      <c r="C1268" s="18" t="s">
        <v>2433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1654</v>
      </c>
      <c r="C1269" s="18" t="s">
        <v>2434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1655</v>
      </c>
      <c r="C1270" s="18" t="s">
        <v>2277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1656</v>
      </c>
      <c r="C1271" s="18" t="s">
        <v>2435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1657</v>
      </c>
      <c r="C1272" s="18" t="s">
        <v>2435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1658</v>
      </c>
      <c r="C1273" s="18" t="s">
        <v>2279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1659</v>
      </c>
      <c r="C1274" s="18" t="s">
        <v>2279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317</v>
      </c>
      <c r="C1275" s="18" t="s">
        <v>2436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318</v>
      </c>
      <c r="C1276" s="18" t="s">
        <v>2437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319</v>
      </c>
      <c r="C1277" s="18" t="s">
        <v>2438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1660</v>
      </c>
      <c r="C1278" s="18" t="s">
        <v>2275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1661</v>
      </c>
      <c r="C1279" s="18" t="s">
        <v>2439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1662</v>
      </c>
      <c r="C1280" s="18" t="s">
        <v>2440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0</v>
      </c>
      <c r="C1281" s="18" t="s">
        <v>2440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</v>
      </c>
      <c r="C1282" s="18" t="s">
        <v>2284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2</v>
      </c>
      <c r="C1283" s="18" t="s">
        <v>2284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3</v>
      </c>
      <c r="C1284" s="18" t="s">
        <v>2441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4</v>
      </c>
      <c r="C1285" s="18" t="s">
        <v>2442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5</v>
      </c>
      <c r="C1286" s="18" t="s">
        <v>556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6</v>
      </c>
      <c r="C1287" s="18" t="s">
        <v>556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7</v>
      </c>
      <c r="C1288" s="18" t="s">
        <v>557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320</v>
      </c>
      <c r="C1289" s="18" t="s">
        <v>2285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8</v>
      </c>
      <c r="C1290" s="18" t="s">
        <v>558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9</v>
      </c>
      <c r="C1291" s="18" t="s">
        <v>558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10</v>
      </c>
      <c r="C1292" s="18" t="s">
        <v>558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11</v>
      </c>
      <c r="C1293" s="18" t="s">
        <v>559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12</v>
      </c>
      <c r="C1294" s="18" t="s">
        <v>559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13</v>
      </c>
      <c r="C1295" s="18" t="s">
        <v>560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14</v>
      </c>
      <c r="C1296" s="18" t="s">
        <v>560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15</v>
      </c>
      <c r="C1297" s="18" t="s">
        <v>561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16</v>
      </c>
      <c r="C1298" s="18" t="s">
        <v>562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17</v>
      </c>
      <c r="C1299" s="18" t="s">
        <v>563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18</v>
      </c>
      <c r="C1300" s="18" t="s">
        <v>564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</v>
      </c>
      <c r="C1301" s="18" t="s">
        <v>564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20</v>
      </c>
      <c r="C1302" s="18" t="s">
        <v>564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21</v>
      </c>
      <c r="C1303" s="18" t="s">
        <v>564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22</v>
      </c>
      <c r="C1304" s="18" t="s">
        <v>565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23</v>
      </c>
      <c r="C1305" s="18" t="s">
        <v>566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24</v>
      </c>
      <c r="C1306" s="18" t="s">
        <v>567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25</v>
      </c>
      <c r="C1307" s="18" t="s">
        <v>567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26</v>
      </c>
      <c r="C1308" s="18" t="s">
        <v>568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27</v>
      </c>
      <c r="C1309" s="18" t="s">
        <v>568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321</v>
      </c>
      <c r="C1310" s="18" t="s">
        <v>569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28</v>
      </c>
      <c r="C1311" s="18" t="s">
        <v>570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29</v>
      </c>
      <c r="C1312" s="18" t="s">
        <v>571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30</v>
      </c>
      <c r="C1313" s="18" t="s">
        <v>572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31</v>
      </c>
      <c r="C1314" s="18" t="s">
        <v>572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32</v>
      </c>
      <c r="C1315" s="18" t="s">
        <v>573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33</v>
      </c>
      <c r="C1316" s="18" t="s">
        <v>573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34</v>
      </c>
      <c r="C1317" s="18" t="s">
        <v>574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35</v>
      </c>
      <c r="C1318" s="18" t="s">
        <v>574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36</v>
      </c>
      <c r="C1319" s="18" t="s">
        <v>575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37</v>
      </c>
      <c r="C1320" s="18" t="s">
        <v>575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38</v>
      </c>
      <c r="C1321" s="18" t="s">
        <v>1740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322</v>
      </c>
      <c r="C1322" s="18" t="s">
        <v>576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39</v>
      </c>
      <c r="C1323" s="18" t="s">
        <v>577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40</v>
      </c>
      <c r="C1324" s="18" t="s">
        <v>578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41</v>
      </c>
      <c r="C1325" s="18" t="s">
        <v>578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42</v>
      </c>
      <c r="C1326" s="18" t="s">
        <v>578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43</v>
      </c>
      <c r="C1327" s="18" t="s">
        <v>579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44</v>
      </c>
      <c r="C1328" s="18" t="s">
        <v>579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45</v>
      </c>
      <c r="C1329" s="18" t="s">
        <v>579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46</v>
      </c>
      <c r="C1330" s="18" t="s">
        <v>580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47</v>
      </c>
      <c r="C1331" s="18" t="s">
        <v>580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48</v>
      </c>
      <c r="C1332" s="18" t="s">
        <v>581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49</v>
      </c>
      <c r="C1333" s="18" t="s">
        <v>581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50</v>
      </c>
      <c r="C1334" s="18" t="s">
        <v>581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51</v>
      </c>
      <c r="C1335" s="18" t="s">
        <v>582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52</v>
      </c>
      <c r="C1336" s="18" t="s">
        <v>582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53</v>
      </c>
      <c r="C1337" s="18" t="s">
        <v>2286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54</v>
      </c>
      <c r="C1338" s="18" t="s">
        <v>2286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323</v>
      </c>
      <c r="C1339" s="18" t="s">
        <v>583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55</v>
      </c>
      <c r="C1340" s="18" t="s">
        <v>584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56</v>
      </c>
      <c r="C1341" s="18" t="s">
        <v>584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57</v>
      </c>
      <c r="C1342" s="18" t="s">
        <v>585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58</v>
      </c>
      <c r="C1343" s="18" t="s">
        <v>585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59</v>
      </c>
      <c r="C1344" s="18" t="s">
        <v>585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60</v>
      </c>
      <c r="C1345" s="18" t="s">
        <v>1839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61</v>
      </c>
      <c r="C1346" s="18" t="s">
        <v>1839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62</v>
      </c>
      <c r="C1347" s="18" t="s">
        <v>1839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63</v>
      </c>
      <c r="C1348" s="18" t="s">
        <v>1839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324</v>
      </c>
      <c r="C1349" s="18" t="s">
        <v>586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325</v>
      </c>
      <c r="C1350" s="18" t="s">
        <v>587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326</v>
      </c>
      <c r="C1351" s="18" t="s">
        <v>588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327</v>
      </c>
      <c r="C1352" s="18" t="s">
        <v>589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328</v>
      </c>
      <c r="C1353" s="18" t="s">
        <v>590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329</v>
      </c>
      <c r="C1354" s="18" t="s">
        <v>591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64</v>
      </c>
      <c r="C1355" s="18" t="s">
        <v>1956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65</v>
      </c>
      <c r="C1356" s="18" t="s">
        <v>1956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66</v>
      </c>
      <c r="C1357" s="18" t="s">
        <v>1956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67</v>
      </c>
      <c r="C1358" s="18" t="s">
        <v>592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68</v>
      </c>
      <c r="C1359" s="18" t="s">
        <v>592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69</v>
      </c>
      <c r="C1360" s="18" t="s">
        <v>593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70</v>
      </c>
      <c r="C1361" s="18" t="s">
        <v>593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330</v>
      </c>
      <c r="C1362" s="18" t="s">
        <v>594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71</v>
      </c>
      <c r="C1363" s="18" t="s">
        <v>1958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331</v>
      </c>
      <c r="C1364" s="18" t="s">
        <v>1962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72</v>
      </c>
      <c r="C1365" s="18" t="s">
        <v>595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270</v>
      </c>
      <c r="C1366" s="18" t="s">
        <v>596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332</v>
      </c>
      <c r="C1367" s="18" t="s">
        <v>597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333</v>
      </c>
      <c r="C1368" s="18" t="s">
        <v>598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73</v>
      </c>
      <c r="C1369" s="18" t="s">
        <v>1959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74</v>
      </c>
      <c r="C1370" s="18" t="s">
        <v>1959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75</v>
      </c>
      <c r="C1371" s="18" t="s">
        <v>1959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76</v>
      </c>
      <c r="C1372" s="18" t="s">
        <v>599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77</v>
      </c>
      <c r="C1373" s="18" t="s">
        <v>599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78</v>
      </c>
      <c r="C1374" s="18" t="s">
        <v>599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334</v>
      </c>
      <c r="C1375" s="18" t="s">
        <v>600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79</v>
      </c>
      <c r="C1376" s="18" t="s">
        <v>601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80</v>
      </c>
      <c r="C1377" s="18" t="s">
        <v>601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81</v>
      </c>
      <c r="C1378" s="18" t="s">
        <v>601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82</v>
      </c>
      <c r="C1379" s="18" t="s">
        <v>601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83</v>
      </c>
      <c r="C1380" s="18" t="s">
        <v>602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84</v>
      </c>
      <c r="C1381" s="18" t="s">
        <v>602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85</v>
      </c>
      <c r="C1382" s="18" t="s">
        <v>602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86</v>
      </c>
      <c r="C1383" s="18" t="s">
        <v>603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87</v>
      </c>
      <c r="C1384" s="18" t="s">
        <v>1949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88</v>
      </c>
      <c r="C1385" s="18" t="s">
        <v>1949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89</v>
      </c>
      <c r="C1386" s="18" t="s">
        <v>1949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90</v>
      </c>
      <c r="C1387" s="18" t="s">
        <v>604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91</v>
      </c>
      <c r="C1388" s="18" t="s">
        <v>605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335</v>
      </c>
      <c r="C1389" s="18" t="s">
        <v>606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92</v>
      </c>
      <c r="C1390" s="18" t="s">
        <v>607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93</v>
      </c>
      <c r="C1391" s="18" t="s">
        <v>607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94</v>
      </c>
      <c r="C1392" s="18" t="s">
        <v>1938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95</v>
      </c>
      <c r="C1393" s="18" t="s">
        <v>1938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96</v>
      </c>
      <c r="C1394" s="18" t="s">
        <v>1938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97</v>
      </c>
      <c r="C1395" s="18" t="s">
        <v>608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98</v>
      </c>
      <c r="C1396" s="18" t="s">
        <v>608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99</v>
      </c>
      <c r="C1397" s="18" t="s">
        <v>608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100</v>
      </c>
      <c r="C1398" s="18" t="s">
        <v>609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101</v>
      </c>
      <c r="C1399" s="18" t="s">
        <v>609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102</v>
      </c>
      <c r="C1400" s="18" t="s">
        <v>610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103</v>
      </c>
      <c r="C1401" s="18" t="s">
        <v>610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104</v>
      </c>
      <c r="C1402" s="18" t="s">
        <v>611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105</v>
      </c>
      <c r="C1403" s="18" t="s">
        <v>611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106</v>
      </c>
      <c r="C1404" s="18" t="s">
        <v>612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107</v>
      </c>
      <c r="C1405" s="18" t="s">
        <v>612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108</v>
      </c>
      <c r="C1406" s="18" t="s">
        <v>613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109</v>
      </c>
      <c r="C1407" s="18" t="s">
        <v>613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110</v>
      </c>
      <c r="C1408" s="18" t="s">
        <v>614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111</v>
      </c>
      <c r="C1409" s="18" t="s">
        <v>614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112</v>
      </c>
      <c r="C1410" s="18" t="s">
        <v>615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113</v>
      </c>
      <c r="C1411" s="18" t="s">
        <v>615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114</v>
      </c>
      <c r="C1412" s="18" t="s">
        <v>616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115</v>
      </c>
      <c r="C1413" s="18" t="s">
        <v>616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116</v>
      </c>
      <c r="C1414" s="18" t="s">
        <v>617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117</v>
      </c>
      <c r="C1415" s="18" t="s">
        <v>617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336</v>
      </c>
      <c r="C1416" s="18" t="s">
        <v>618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337</v>
      </c>
      <c r="C1417" s="18" t="s">
        <v>619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338</v>
      </c>
      <c r="C1418" s="18" t="s">
        <v>620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339</v>
      </c>
      <c r="C1419" s="18" t="s">
        <v>621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118</v>
      </c>
      <c r="C1420" s="18" t="s">
        <v>622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119</v>
      </c>
      <c r="C1421" s="18" t="s">
        <v>622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120</v>
      </c>
      <c r="C1422" s="18" t="s">
        <v>623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121</v>
      </c>
      <c r="C1423" s="18" t="s">
        <v>623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122</v>
      </c>
      <c r="C1424" s="18" t="s">
        <v>624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123</v>
      </c>
      <c r="C1425" s="18" t="s">
        <v>624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124</v>
      </c>
      <c r="C1426" s="18" t="s">
        <v>625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125</v>
      </c>
      <c r="C1427" s="18" t="s">
        <v>625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126</v>
      </c>
      <c r="C1428" s="18" t="s">
        <v>625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127</v>
      </c>
      <c r="C1429" s="18" t="s">
        <v>625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128</v>
      </c>
      <c r="C1430" s="18" t="s">
        <v>626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129</v>
      </c>
      <c r="C1431" s="18" t="s">
        <v>626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130</v>
      </c>
      <c r="C1432" s="18" t="s">
        <v>627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131</v>
      </c>
      <c r="C1433" s="18" t="s">
        <v>628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132</v>
      </c>
      <c r="C1434" s="18" t="s">
        <v>628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133</v>
      </c>
      <c r="C1435" s="18" t="s">
        <v>629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134</v>
      </c>
      <c r="C1436" s="18" t="s">
        <v>629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135</v>
      </c>
      <c r="C1437" s="18" t="s">
        <v>630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136</v>
      </c>
      <c r="C1438" s="18" t="s">
        <v>1926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137</v>
      </c>
      <c r="C1439" s="18" t="s">
        <v>1926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138</v>
      </c>
      <c r="C1440" s="18" t="s">
        <v>631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139</v>
      </c>
      <c r="C1441" s="18" t="s">
        <v>631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140</v>
      </c>
      <c r="C1442" s="18" t="s">
        <v>632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141</v>
      </c>
      <c r="C1443" s="18" t="s">
        <v>633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142</v>
      </c>
      <c r="C1444" s="18" t="s">
        <v>633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143</v>
      </c>
      <c r="C1445" s="18" t="s">
        <v>634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144</v>
      </c>
      <c r="C1446" s="18" t="s">
        <v>634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145</v>
      </c>
      <c r="C1447" s="18" t="s">
        <v>635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146</v>
      </c>
      <c r="C1448" s="18" t="s">
        <v>635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147</v>
      </c>
      <c r="C1449" s="18" t="s">
        <v>635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148</v>
      </c>
      <c r="C1450" s="18" t="s">
        <v>636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149</v>
      </c>
      <c r="C1451" s="18" t="s">
        <v>636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150</v>
      </c>
      <c r="C1452" s="18" t="s">
        <v>636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151</v>
      </c>
      <c r="C1453" s="18" t="s">
        <v>1968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152</v>
      </c>
      <c r="C1454" s="18" t="s">
        <v>1968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153</v>
      </c>
      <c r="C1455" s="18" t="s">
        <v>637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154</v>
      </c>
      <c r="C1456" s="18" t="s">
        <v>637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155</v>
      </c>
      <c r="C1457" s="18" t="s">
        <v>638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156</v>
      </c>
      <c r="C1458" s="18" t="s">
        <v>638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157</v>
      </c>
      <c r="C1459" s="18" t="s">
        <v>639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158</v>
      </c>
      <c r="C1460" s="18" t="s">
        <v>639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159</v>
      </c>
      <c r="C1461" s="18" t="s">
        <v>639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160</v>
      </c>
      <c r="C1462" s="18" t="s">
        <v>640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161</v>
      </c>
      <c r="C1463" s="18" t="s">
        <v>640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162</v>
      </c>
      <c r="C1464" s="18" t="s">
        <v>641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163</v>
      </c>
      <c r="C1465" s="18" t="s">
        <v>642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164</v>
      </c>
      <c r="C1466" s="18" t="s">
        <v>643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165</v>
      </c>
      <c r="C1467" s="18" t="s">
        <v>643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166</v>
      </c>
      <c r="C1468" s="18" t="s">
        <v>644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167</v>
      </c>
      <c r="C1469" s="18" t="s">
        <v>644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168</v>
      </c>
      <c r="C1470" s="18" t="s">
        <v>1135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169</v>
      </c>
      <c r="C1471" s="18" t="s">
        <v>1135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170</v>
      </c>
      <c r="C1472" s="18" t="s">
        <v>645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171</v>
      </c>
      <c r="C1473" s="18" t="s">
        <v>645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172</v>
      </c>
      <c r="C1474" s="18" t="s">
        <v>645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173</v>
      </c>
      <c r="C1475" s="18" t="s">
        <v>1132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174</v>
      </c>
      <c r="C1476" s="18" t="s">
        <v>1132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175</v>
      </c>
      <c r="C1477" s="18" t="s">
        <v>646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176</v>
      </c>
      <c r="C1478" s="18" t="s">
        <v>646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177</v>
      </c>
      <c r="C1479" s="18" t="s">
        <v>646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178</v>
      </c>
      <c r="C1480" s="18" t="s">
        <v>647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179</v>
      </c>
      <c r="C1481" s="18" t="s">
        <v>648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180</v>
      </c>
      <c r="C1482" s="18" t="s">
        <v>648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181</v>
      </c>
      <c r="C1483" s="18" t="s">
        <v>648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182</v>
      </c>
      <c r="C1484" s="18" t="s">
        <v>649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183</v>
      </c>
      <c r="C1485" s="18" t="s">
        <v>649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184</v>
      </c>
      <c r="C1486" s="18" t="s">
        <v>649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185</v>
      </c>
      <c r="C1487" s="18" t="s">
        <v>650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186</v>
      </c>
      <c r="C1488" s="18" t="s">
        <v>650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187</v>
      </c>
      <c r="C1489" s="18" t="s">
        <v>650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188</v>
      </c>
      <c r="C1490" s="18" t="s">
        <v>2294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189</v>
      </c>
      <c r="C1491" s="18" t="s">
        <v>2294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190</v>
      </c>
      <c r="C1492" s="18" t="s">
        <v>2294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191</v>
      </c>
      <c r="C1493" s="18" t="s">
        <v>651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192</v>
      </c>
      <c r="C1494" s="18" t="s">
        <v>651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193</v>
      </c>
      <c r="C1495" s="18" t="s">
        <v>651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194</v>
      </c>
      <c r="C1496" s="18" t="s">
        <v>652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195</v>
      </c>
      <c r="C1497" s="18" t="s">
        <v>652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196</v>
      </c>
      <c r="C1498" s="18" t="s">
        <v>652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197</v>
      </c>
      <c r="C1499" s="18" t="s">
        <v>653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198</v>
      </c>
      <c r="C1500" s="18" t="s">
        <v>653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340</v>
      </c>
      <c r="C1501" s="18" t="s">
        <v>654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199</v>
      </c>
      <c r="C1502" s="18" t="s">
        <v>655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200</v>
      </c>
      <c r="C1503" s="18" t="s">
        <v>655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201</v>
      </c>
      <c r="C1504" s="18" t="s">
        <v>655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202</v>
      </c>
      <c r="C1505" s="18" t="s">
        <v>656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203</v>
      </c>
      <c r="C1506" s="18" t="s">
        <v>656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204</v>
      </c>
      <c r="C1507" s="18" t="s">
        <v>656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205</v>
      </c>
      <c r="C1508" s="18" t="s">
        <v>656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206</v>
      </c>
      <c r="C1509" s="18" t="s">
        <v>657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207</v>
      </c>
      <c r="C1510" s="18" t="s">
        <v>657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208</v>
      </c>
      <c r="C1511" s="18" t="s">
        <v>657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</v>
      </c>
      <c r="C1512" s="18" t="s">
        <v>657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210</v>
      </c>
      <c r="C1513" s="18" t="s">
        <v>2299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211</v>
      </c>
      <c r="C1514" s="18" t="s">
        <v>2299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212</v>
      </c>
      <c r="C1515" s="18" t="s">
        <v>2299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213</v>
      </c>
      <c r="C1516" s="18" t="s">
        <v>2299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341</v>
      </c>
      <c r="C1517" s="18" t="s">
        <v>658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214</v>
      </c>
      <c r="C1518" s="18" t="s">
        <v>659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215</v>
      </c>
      <c r="C1519" s="18" t="s">
        <v>659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216</v>
      </c>
      <c r="C1520" s="18" t="s">
        <v>660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217</v>
      </c>
      <c r="C1521" s="18" t="s">
        <v>660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218</v>
      </c>
      <c r="C1522" s="18" t="s">
        <v>660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219</v>
      </c>
      <c r="C1523" s="18" t="s">
        <v>660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220</v>
      </c>
      <c r="C1524" s="18" t="s">
        <v>660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221</v>
      </c>
      <c r="C1525" s="18" t="s">
        <v>2301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222</v>
      </c>
      <c r="C1526" s="18" t="s">
        <v>2301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223</v>
      </c>
      <c r="C1527" s="18" t="s">
        <v>2301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224</v>
      </c>
      <c r="C1528" s="18" t="s">
        <v>2301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225</v>
      </c>
      <c r="C1529" s="18" t="s">
        <v>2301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226</v>
      </c>
      <c r="C1530" s="18" t="s">
        <v>2301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342</v>
      </c>
      <c r="C1531" s="18" t="s">
        <v>2304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343</v>
      </c>
      <c r="C1532" s="18" t="s">
        <v>2305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344</v>
      </c>
      <c r="C1533" s="18" t="s">
        <v>2306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227</v>
      </c>
      <c r="C1534" s="18" t="s">
        <v>661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228</v>
      </c>
      <c r="C1535" s="18" t="s">
        <v>661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229</v>
      </c>
      <c r="C1536" s="18" t="s">
        <v>661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230</v>
      </c>
      <c r="C1537" s="18" t="s">
        <v>661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231</v>
      </c>
      <c r="C1538" s="18" t="s">
        <v>661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232</v>
      </c>
      <c r="C1539" s="18" t="s">
        <v>2308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233</v>
      </c>
      <c r="C1540" s="18" t="s">
        <v>2308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234</v>
      </c>
      <c r="C1541" s="18" t="s">
        <v>2308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235</v>
      </c>
      <c r="C1542" s="18" t="s">
        <v>2308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236</v>
      </c>
      <c r="C1543" s="18" t="s">
        <v>662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237</v>
      </c>
      <c r="C1544" s="18" t="s">
        <v>662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238</v>
      </c>
      <c r="C1545" s="18" t="s">
        <v>662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239</v>
      </c>
      <c r="C1546" s="18" t="s">
        <v>662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240</v>
      </c>
      <c r="C1547" s="18" t="s">
        <v>2310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241</v>
      </c>
      <c r="C1548" s="18" t="s">
        <v>2310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242</v>
      </c>
      <c r="C1549" s="18" t="s">
        <v>2310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243</v>
      </c>
      <c r="C1550" s="18" t="s">
        <v>2310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244</v>
      </c>
      <c r="C1551" s="18" t="s">
        <v>663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245</v>
      </c>
      <c r="C1552" s="18" t="s">
        <v>663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246</v>
      </c>
      <c r="C1553" s="18" t="s">
        <v>663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247</v>
      </c>
      <c r="C1554" s="18" t="s">
        <v>663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248</v>
      </c>
      <c r="C1555" s="18" t="s">
        <v>663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249</v>
      </c>
      <c r="C1556" s="18" t="s">
        <v>664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250</v>
      </c>
      <c r="C1557" s="18" t="s">
        <v>664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251</v>
      </c>
      <c r="C1558" s="18" t="s">
        <v>664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252</v>
      </c>
      <c r="C1559" s="18" t="s">
        <v>665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253</v>
      </c>
      <c r="C1560" s="18" t="s">
        <v>665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254</v>
      </c>
      <c r="C1561" s="18" t="s">
        <v>665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255</v>
      </c>
      <c r="C1562" s="18" t="s">
        <v>666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256</v>
      </c>
      <c r="C1563" s="18" t="s">
        <v>666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257</v>
      </c>
      <c r="C1564" s="18" t="s">
        <v>666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258</v>
      </c>
      <c r="C1565" s="18" t="s">
        <v>666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259</v>
      </c>
      <c r="C1566" s="18" t="s">
        <v>2315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260</v>
      </c>
      <c r="C1567" s="18" t="s">
        <v>2315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261</v>
      </c>
      <c r="C1568" s="18" t="s">
        <v>2315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345</v>
      </c>
      <c r="C1569" s="18" t="s">
        <v>2316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262</v>
      </c>
      <c r="C1570" s="18" t="s">
        <v>2317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263</v>
      </c>
      <c r="C1571" s="18" t="s">
        <v>2317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346</v>
      </c>
      <c r="C1572" s="18" t="s">
        <v>2318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347</v>
      </c>
      <c r="C1573" s="18" t="s">
        <v>2319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264</v>
      </c>
      <c r="C1574" s="18" t="s">
        <v>2320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265</v>
      </c>
      <c r="C1575" s="18" t="s">
        <v>2320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266</v>
      </c>
      <c r="C1576" s="18" t="s">
        <v>2320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348</v>
      </c>
      <c r="C1577" s="18" t="s">
        <v>2321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349</v>
      </c>
      <c r="C1578" s="18" t="s">
        <v>667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267</v>
      </c>
      <c r="C1579" s="18" t="s">
        <v>2323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268</v>
      </c>
      <c r="C1580" s="18" t="s">
        <v>2323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350</v>
      </c>
      <c r="C1581" s="18" t="s">
        <v>668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669</v>
      </c>
      <c r="D1582" s="17"/>
      <c r="E1582" s="169">
        <f t="shared" ref="E1582:AJ1582" si="42">SUM(E14,E31,E96,E114,E128,E203,E249,E367,E408,E466,E477,E517,E559,E624,E645,E708,E721,E776,E838,E943,E969:E1581)</f>
        <v>46</v>
      </c>
      <c r="F1582" s="169">
        <f t="shared" si="42"/>
        <v>35</v>
      </c>
      <c r="G1582" s="169">
        <f t="shared" si="42"/>
        <v>0</v>
      </c>
      <c r="H1582" s="169">
        <f t="shared" si="42"/>
        <v>0</v>
      </c>
      <c r="I1582" s="169">
        <f t="shared" si="42"/>
        <v>11</v>
      </c>
      <c r="J1582" s="169">
        <f t="shared" si="42"/>
        <v>0</v>
      </c>
      <c r="K1582" s="169">
        <f t="shared" si="42"/>
        <v>0</v>
      </c>
      <c r="L1582" s="169">
        <f t="shared" si="42"/>
        <v>1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9</v>
      </c>
      <c r="S1582" s="169">
        <f t="shared" si="42"/>
        <v>0</v>
      </c>
      <c r="T1582" s="169">
        <f t="shared" si="42"/>
        <v>1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1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0</v>
      </c>
      <c r="AC1582" s="169">
        <f t="shared" si="42"/>
        <v>0</v>
      </c>
      <c r="AD1582" s="169">
        <f t="shared" si="42"/>
        <v>4</v>
      </c>
      <c r="AE1582" s="169">
        <f t="shared" si="42"/>
        <v>0</v>
      </c>
      <c r="AF1582" s="169">
        <f t="shared" si="42"/>
        <v>0</v>
      </c>
      <c r="AG1582" s="169">
        <f t="shared" si="42"/>
        <v>3</v>
      </c>
      <c r="AH1582" s="169">
        <f t="shared" si="42"/>
        <v>13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14</v>
      </c>
      <c r="AL1582" s="169">
        <f t="shared" si="43"/>
        <v>0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1</v>
      </c>
      <c r="AQ1582" s="169">
        <f t="shared" si="43"/>
        <v>0</v>
      </c>
      <c r="AR1582" s="169">
        <f t="shared" si="43"/>
        <v>1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</v>
      </c>
      <c r="BM1582" s="169">
        <f t="shared" si="43"/>
        <v>0</v>
      </c>
    </row>
    <row r="1583" spans="1:65">
      <c r="A1583" s="5">
        <v>1570</v>
      </c>
      <c r="B1583" s="26"/>
      <c r="C1583" s="20" t="s">
        <v>670</v>
      </c>
      <c r="D1583" s="20"/>
      <c r="E1583" s="163">
        <v>9</v>
      </c>
      <c r="F1583" s="163">
        <v>4</v>
      </c>
      <c r="G1583" s="163"/>
      <c r="H1583" s="163"/>
      <c r="I1583" s="163">
        <v>5</v>
      </c>
      <c r="J1583" s="163"/>
      <c r="K1583" s="163"/>
      <c r="L1583" s="163">
        <v>1</v>
      </c>
      <c r="M1583" s="163"/>
      <c r="N1583" s="163"/>
      <c r="O1583" s="163"/>
      <c r="P1583" s="163"/>
      <c r="Q1583" s="163"/>
      <c r="R1583" s="163">
        <v>4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>
        <v>2</v>
      </c>
      <c r="AH1583" s="167">
        <v>2</v>
      </c>
      <c r="AI1583" s="167"/>
      <c r="AJ1583" s="167"/>
      <c r="AK1583" s="167"/>
      <c r="AL1583" s="167"/>
      <c r="AM1583" s="167"/>
      <c r="AN1583" s="167"/>
      <c r="AO1583" s="167"/>
      <c r="AP1583" s="167"/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671</v>
      </c>
      <c r="D1584" s="21"/>
      <c r="E1584" s="163">
        <v>29</v>
      </c>
      <c r="F1584" s="163">
        <v>25</v>
      </c>
      <c r="G1584" s="163"/>
      <c r="H1584" s="163"/>
      <c r="I1584" s="163">
        <v>4</v>
      </c>
      <c r="J1584" s="163"/>
      <c r="K1584" s="163"/>
      <c r="L1584" s="163"/>
      <c r="M1584" s="163"/>
      <c r="N1584" s="163"/>
      <c r="O1584" s="163"/>
      <c r="P1584" s="163"/>
      <c r="Q1584" s="163">
        <v>1</v>
      </c>
      <c r="R1584" s="163">
        <v>3</v>
      </c>
      <c r="S1584" s="163"/>
      <c r="T1584" s="167">
        <v>1</v>
      </c>
      <c r="U1584" s="167"/>
      <c r="V1584" s="167"/>
      <c r="W1584" s="167"/>
      <c r="X1584" s="167">
        <v>1</v>
      </c>
      <c r="Y1584" s="167"/>
      <c r="Z1584" s="167"/>
      <c r="AA1584" s="167"/>
      <c r="AB1584" s="167"/>
      <c r="AC1584" s="167"/>
      <c r="AD1584" s="167">
        <v>3</v>
      </c>
      <c r="AE1584" s="167"/>
      <c r="AF1584" s="167"/>
      <c r="AG1584" s="167">
        <v>1</v>
      </c>
      <c r="AH1584" s="167">
        <v>11</v>
      </c>
      <c r="AI1584" s="167"/>
      <c r="AJ1584" s="167"/>
      <c r="AK1584" s="167">
        <v>9</v>
      </c>
      <c r="AL1584" s="167"/>
      <c r="AM1584" s="167"/>
      <c r="AN1584" s="167"/>
      <c r="AO1584" s="167"/>
      <c r="AP1584" s="167"/>
      <c r="AQ1584" s="167"/>
      <c r="AR1584" s="167">
        <v>1</v>
      </c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672</v>
      </c>
      <c r="D1585" s="21"/>
      <c r="E1585" s="163">
        <v>8</v>
      </c>
      <c r="F1585" s="163">
        <v>6</v>
      </c>
      <c r="G1585" s="163"/>
      <c r="H1585" s="163"/>
      <c r="I1585" s="163">
        <v>2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2</v>
      </c>
      <c r="S1585" s="163"/>
      <c r="T1585" s="167"/>
      <c r="U1585" s="167"/>
      <c r="V1585" s="167"/>
      <c r="W1585" s="167"/>
      <c r="X1585" s="167"/>
      <c r="Y1585" s="167"/>
      <c r="Z1585" s="167"/>
      <c r="AA1585" s="167"/>
      <c r="AB1585" s="167"/>
      <c r="AC1585" s="167"/>
      <c r="AD1585" s="167">
        <v>1</v>
      </c>
      <c r="AE1585" s="167"/>
      <c r="AF1585" s="167"/>
      <c r="AG1585" s="167"/>
      <c r="AH1585" s="167"/>
      <c r="AI1585" s="167"/>
      <c r="AJ1585" s="167"/>
      <c r="AK1585" s="167">
        <v>5</v>
      </c>
      <c r="AL1585" s="167"/>
      <c r="AM1585" s="167"/>
      <c r="AN1585" s="167"/>
      <c r="AO1585" s="167"/>
      <c r="AP1585" s="167">
        <v>1</v>
      </c>
      <c r="AQ1585" s="167"/>
      <c r="AR1585" s="167"/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1</v>
      </c>
      <c r="BM1585" s="163"/>
    </row>
    <row r="1586" spans="1:68">
      <c r="A1586" s="5">
        <v>1573</v>
      </c>
      <c r="B1586" s="26"/>
      <c r="C1586" s="21" t="s">
        <v>673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674</v>
      </c>
      <c r="D1587" s="64"/>
      <c r="E1587" s="163">
        <v>1</v>
      </c>
      <c r="F1587" s="163"/>
      <c r="G1587" s="163"/>
      <c r="H1587" s="163"/>
      <c r="I1587" s="163">
        <v>1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1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675</v>
      </c>
      <c r="D1588" s="64"/>
      <c r="E1588" s="163">
        <v>1</v>
      </c>
      <c r="F1588" s="163">
        <v>1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676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677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678</v>
      </c>
      <c r="D1592" s="23" t="s">
        <v>545</v>
      </c>
      <c r="E1592" s="27" t="s">
        <v>681</v>
      </c>
      <c r="F1592" s="94" t="s">
        <v>1128</v>
      </c>
      <c r="G1592" s="94" t="s">
        <v>1205</v>
      </c>
      <c r="H1592" s="94" t="s">
        <v>1195</v>
      </c>
      <c r="I1592" s="94" t="s">
        <v>1201</v>
      </c>
      <c r="J1592" s="94" t="s">
        <v>1215</v>
      </c>
      <c r="K1592" s="94" t="s">
        <v>1208</v>
      </c>
      <c r="L1592" s="94" t="s">
        <v>1198</v>
      </c>
      <c r="M1592" s="94" t="s">
        <v>1212</v>
      </c>
      <c r="N1592" s="94" t="s">
        <v>1218</v>
      </c>
      <c r="O1592" s="94" t="s">
        <v>1364</v>
      </c>
      <c r="P1592" s="94" t="s">
        <v>1365</v>
      </c>
      <c r="Q1592" s="94" t="s">
        <v>1366</v>
      </c>
      <c r="R1592" s="94" t="s">
        <v>1367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83" t="s">
        <v>367</v>
      </c>
      <c r="BA1592" s="183"/>
      <c r="BB1592" s="120"/>
      <c r="BC1592" s="180" t="s">
        <v>545</v>
      </c>
      <c r="BD1592" s="180"/>
      <c r="BE1592" s="180"/>
      <c r="BF1592" s="121" t="s">
        <v>545</v>
      </c>
      <c r="BG1592" s="171" t="s">
        <v>546</v>
      </c>
      <c r="BH1592" s="171"/>
      <c r="BI1592" s="171"/>
      <c r="BJ1592" s="171"/>
      <c r="BK1592" s="171"/>
      <c r="BL1592" s="120"/>
      <c r="BM1592" s="71" t="s">
        <v>545</v>
      </c>
    </row>
    <row r="1593" spans="1:68" s="61" customFormat="1" ht="20.100000000000001" customHeight="1">
      <c r="A1593" s="72"/>
      <c r="B1593" s="73"/>
      <c r="C1593" s="212"/>
      <c r="D1593" s="62" t="s">
        <v>545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545</v>
      </c>
      <c r="BA1593" s="122" t="s">
        <v>545</v>
      </c>
      <c r="BB1593" s="120"/>
      <c r="BC1593" s="173" t="s">
        <v>362</v>
      </c>
      <c r="BD1593" s="173"/>
      <c r="BE1593" s="173"/>
      <c r="BF1593" s="121" t="s">
        <v>545</v>
      </c>
      <c r="BG1593" s="173" t="s">
        <v>363</v>
      </c>
      <c r="BH1593" s="173"/>
      <c r="BI1593" s="173"/>
      <c r="BK1593" s="120"/>
      <c r="BL1593" s="120"/>
      <c r="BM1593" s="76" t="s">
        <v>545</v>
      </c>
    </row>
    <row r="1594" spans="1:68" ht="12.95" customHeight="1">
      <c r="A1594" s="7"/>
      <c r="B1594" s="12"/>
      <c r="C1594" s="209" t="s">
        <v>679</v>
      </c>
      <c r="D1594" s="23" t="s">
        <v>545</v>
      </c>
      <c r="E1594" s="26" t="s">
        <v>682</v>
      </c>
      <c r="F1594" s="77" t="s">
        <v>1129</v>
      </c>
      <c r="G1594" s="77" t="s">
        <v>1206</v>
      </c>
      <c r="H1594" s="77" t="s">
        <v>1196</v>
      </c>
      <c r="I1594" s="77" t="s">
        <v>1202</v>
      </c>
      <c r="J1594" s="77" t="s">
        <v>1216</v>
      </c>
      <c r="K1594" s="77" t="s">
        <v>1209</v>
      </c>
      <c r="L1594" s="67" t="s">
        <v>1199</v>
      </c>
      <c r="M1594" s="77" t="s">
        <v>1213</v>
      </c>
      <c r="N1594" s="77" t="s">
        <v>1219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79" t="s">
        <v>368</v>
      </c>
      <c r="BA1594" s="179"/>
      <c r="BB1594" s="120"/>
      <c r="BC1594" s="180" t="s">
        <v>545</v>
      </c>
      <c r="BD1594" s="180"/>
      <c r="BE1594" s="180"/>
      <c r="BF1594" s="121" t="s">
        <v>545</v>
      </c>
      <c r="BG1594" s="171" t="s">
        <v>547</v>
      </c>
      <c r="BH1594" s="171"/>
      <c r="BI1594" s="171"/>
      <c r="BJ1594" s="171"/>
      <c r="BK1594" s="171"/>
      <c r="BL1594" s="120"/>
      <c r="BM1594" s="42" t="s">
        <v>545</v>
      </c>
    </row>
    <row r="1595" spans="1:68" s="61" customFormat="1" ht="20.100000000000001" customHeight="1">
      <c r="A1595" s="7"/>
      <c r="B1595" s="63"/>
      <c r="C1595" s="210"/>
      <c r="D1595" s="62" t="s">
        <v>545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3" t="s">
        <v>362</v>
      </c>
      <c r="BD1595" s="173"/>
      <c r="BE1595" s="173"/>
      <c r="BF1595" s="120"/>
      <c r="BG1595" s="173" t="s">
        <v>363</v>
      </c>
      <c r="BH1595" s="173"/>
      <c r="BI1595" s="173"/>
      <c r="BK1595" s="120"/>
      <c r="BL1595" s="120"/>
      <c r="BM1595" s="82" t="s">
        <v>545</v>
      </c>
      <c r="BN1595" s="93"/>
      <c r="BO1595" s="93"/>
      <c r="BP1595" s="93"/>
    </row>
    <row r="1596" spans="1:68" ht="9.75" customHeight="1">
      <c r="BA1596" s="124" t="s">
        <v>545</v>
      </c>
      <c r="BB1596" s="124" t="s">
        <v>545</v>
      </c>
      <c r="BC1596" s="126" t="s">
        <v>545</v>
      </c>
      <c r="BD1596" s="126" t="s">
        <v>545</v>
      </c>
      <c r="BE1596" s="126" t="s">
        <v>545</v>
      </c>
      <c r="BF1596" s="126" t="s">
        <v>545</v>
      </c>
      <c r="BG1596" s="126" t="s">
        <v>545</v>
      </c>
      <c r="BH1596" s="127" t="s">
        <v>545</v>
      </c>
      <c r="BI1596" s="126" t="s">
        <v>545</v>
      </c>
      <c r="BJ1596" s="128"/>
      <c r="BK1596" s="126" t="s">
        <v>545</v>
      </c>
      <c r="BL1596" s="129" t="s">
        <v>545</v>
      </c>
    </row>
    <row r="1597" spans="1:68">
      <c r="AZ1597" s="124" t="s">
        <v>365</v>
      </c>
      <c r="BB1597" s="174" t="s">
        <v>548</v>
      </c>
      <c r="BC1597" s="174"/>
      <c r="BD1597" s="174"/>
      <c r="BE1597" s="120"/>
      <c r="BF1597" s="175" t="s">
        <v>366</v>
      </c>
      <c r="BG1597" s="175"/>
      <c r="BH1597" s="175"/>
      <c r="BI1597" s="176" t="s">
        <v>549</v>
      </c>
      <c r="BJ1597" s="176"/>
      <c r="BK1597" s="176"/>
      <c r="BL1597" s="176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2" t="s">
        <v>364</v>
      </c>
      <c r="BA1599" s="172"/>
      <c r="BB1599" s="177" t="s">
        <v>548</v>
      </c>
      <c r="BC1599" s="177"/>
      <c r="BD1599" s="177"/>
      <c r="BF1599" s="178" t="s">
        <v>550</v>
      </c>
      <c r="BG1599" s="178"/>
      <c r="BH1599" s="178"/>
      <c r="BI1599" s="178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S8:S10"/>
    <mergeCell ref="S6:AJ6"/>
    <mergeCell ref="T8:X8"/>
    <mergeCell ref="AB8:AB10"/>
    <mergeCell ref="Y9:AA9"/>
    <mergeCell ref="AL8:AL10"/>
    <mergeCell ref="M7:M10"/>
    <mergeCell ref="E6:E10"/>
    <mergeCell ref="BJ8:BJ10"/>
    <mergeCell ref="BC8:BC10"/>
    <mergeCell ref="BF8:BF10"/>
    <mergeCell ref="BE8:BE10"/>
    <mergeCell ref="AK6:AM7"/>
    <mergeCell ref="AF8:AF10"/>
    <mergeCell ref="AH8:AH10"/>
    <mergeCell ref="S7:AJ7"/>
    <mergeCell ref="F6:I6"/>
    <mergeCell ref="R7:R10"/>
    <mergeCell ref="AT6:BB6"/>
    <mergeCell ref="AV9:BB9"/>
    <mergeCell ref="B4:E4"/>
    <mergeCell ref="H7:H10"/>
    <mergeCell ref="I7:I10"/>
    <mergeCell ref="F7:F10"/>
    <mergeCell ref="B5:N5"/>
    <mergeCell ref="G7:G10"/>
    <mergeCell ref="BC7:BK7"/>
    <mergeCell ref="BL6:BL10"/>
    <mergeCell ref="J6:R6"/>
    <mergeCell ref="Q7:Q10"/>
    <mergeCell ref="A6:A10"/>
    <mergeCell ref="B6:B10"/>
    <mergeCell ref="C6:C10"/>
    <mergeCell ref="J7:J10"/>
    <mergeCell ref="K7:K10"/>
    <mergeCell ref="P7:P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AE8:AE10"/>
    <mergeCell ref="AG8:AG10"/>
    <mergeCell ref="BK8:BK10"/>
    <mergeCell ref="AP8:AP10"/>
    <mergeCell ref="AQ8:AQ10"/>
    <mergeCell ref="U9:X9"/>
    <mergeCell ref="AK8:AK10"/>
    <mergeCell ref="AN8:AN10"/>
    <mergeCell ref="AM8:AM10"/>
    <mergeCell ref="AS6:AS10"/>
    <mergeCell ref="BC1593:BE1593"/>
    <mergeCell ref="BG1593:BI1593"/>
    <mergeCell ref="AZ1594:BA1594"/>
    <mergeCell ref="BC1594:BE1594"/>
    <mergeCell ref="T9:T10"/>
    <mergeCell ref="Y8:AA8"/>
    <mergeCell ref="AZ1592:BA1592"/>
    <mergeCell ref="BC1592:BE1592"/>
    <mergeCell ref="AO8:AO10"/>
    <mergeCell ref="AI8:AI10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Чаплинський районний суд Херсонської області, Початок періоду: 01.01.2017, Кінець періоду: 30.06.2017&amp;L3C36AEC9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82" zoomScale="90" zoomScaleNormal="10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545</v>
      </c>
      <c r="C4" s="153"/>
      <c r="D4" s="153"/>
    </row>
    <row r="5" spans="1:69" ht="12.95" hidden="1" customHeight="1">
      <c r="A5" s="154"/>
      <c r="B5" s="155" t="s">
        <v>545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91" t="s">
        <v>439</v>
      </c>
      <c r="B6" s="225" t="s">
        <v>687</v>
      </c>
      <c r="C6" s="227" t="s">
        <v>1745</v>
      </c>
      <c r="D6" s="151"/>
      <c r="E6" s="202" t="s">
        <v>440</v>
      </c>
      <c r="F6" s="202" t="s">
        <v>441</v>
      </c>
      <c r="G6" s="217"/>
      <c r="H6" s="217"/>
      <c r="I6" s="217"/>
      <c r="J6" s="217"/>
      <c r="K6" s="217"/>
      <c r="L6" s="217"/>
      <c r="M6" s="217"/>
      <c r="N6" s="202" t="s">
        <v>442</v>
      </c>
      <c r="O6" s="202"/>
      <c r="P6" s="202"/>
      <c r="Q6" s="202"/>
      <c r="R6" s="202"/>
      <c r="S6" s="202"/>
      <c r="T6" s="202"/>
      <c r="U6" s="218" t="s">
        <v>443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2" t="s">
        <v>444</v>
      </c>
      <c r="AN6" s="217"/>
      <c r="AO6" s="217"/>
      <c r="AP6" s="217"/>
      <c r="AQ6" s="217"/>
      <c r="AR6" s="217"/>
      <c r="AS6" s="217"/>
      <c r="AT6" s="202" t="s">
        <v>445</v>
      </c>
      <c r="AU6" s="202" t="s">
        <v>446</v>
      </c>
      <c r="AV6" s="202" t="s">
        <v>447</v>
      </c>
      <c r="AW6" s="202" t="s">
        <v>448</v>
      </c>
      <c r="AX6" s="202"/>
      <c r="AY6" s="202"/>
      <c r="AZ6" s="202"/>
      <c r="BA6" s="202" t="s">
        <v>449</v>
      </c>
      <c r="BB6" s="202"/>
      <c r="BC6" s="202"/>
      <c r="BD6" s="202"/>
      <c r="BE6" s="202" t="s">
        <v>449</v>
      </c>
      <c r="BF6" s="202"/>
      <c r="BG6" s="202"/>
      <c r="BH6" s="202" t="s">
        <v>450</v>
      </c>
      <c r="BI6" s="202"/>
      <c r="BJ6" s="202"/>
      <c r="BK6" s="202"/>
      <c r="BL6" s="202"/>
      <c r="BM6" s="202"/>
      <c r="BN6" s="202"/>
      <c r="BO6" s="202"/>
      <c r="BP6" s="202"/>
      <c r="BQ6" s="202"/>
    </row>
    <row r="7" spans="1:69" ht="21.95" customHeight="1">
      <c r="A7" s="217"/>
      <c r="B7" s="226"/>
      <c r="C7" s="227"/>
      <c r="D7" s="151"/>
      <c r="E7" s="202"/>
      <c r="F7" s="202" t="s">
        <v>451</v>
      </c>
      <c r="G7" s="202" t="s">
        <v>452</v>
      </c>
      <c r="H7" s="202" t="s">
        <v>453</v>
      </c>
      <c r="I7" s="202" t="s">
        <v>454</v>
      </c>
      <c r="J7" s="202"/>
      <c r="K7" s="202"/>
      <c r="L7" s="202" t="s">
        <v>455</v>
      </c>
      <c r="M7" s="202"/>
      <c r="N7" s="202" t="s">
        <v>456</v>
      </c>
      <c r="O7" s="202" t="s">
        <v>457</v>
      </c>
      <c r="P7" s="202" t="s">
        <v>458</v>
      </c>
      <c r="Q7" s="202" t="s">
        <v>459</v>
      </c>
      <c r="R7" s="202" t="s">
        <v>460</v>
      </c>
      <c r="S7" s="202" t="s">
        <v>461</v>
      </c>
      <c r="T7" s="202" t="s">
        <v>462</v>
      </c>
      <c r="U7" s="202" t="s">
        <v>463</v>
      </c>
      <c r="V7" s="202" t="s">
        <v>464</v>
      </c>
      <c r="W7" s="202" t="s">
        <v>465</v>
      </c>
      <c r="X7" s="202" t="s">
        <v>466</v>
      </c>
      <c r="Y7" s="202" t="s">
        <v>467</v>
      </c>
      <c r="Z7" s="202" t="s">
        <v>468</v>
      </c>
      <c r="AA7" s="202" t="s">
        <v>469</v>
      </c>
      <c r="AB7" s="202" t="s">
        <v>470</v>
      </c>
      <c r="AC7" s="202" t="s">
        <v>471</v>
      </c>
      <c r="AD7" s="202" t="s">
        <v>472</v>
      </c>
      <c r="AE7" s="202" t="s">
        <v>473</v>
      </c>
      <c r="AF7" s="202" t="s">
        <v>474</v>
      </c>
      <c r="AG7" s="202" t="s">
        <v>475</v>
      </c>
      <c r="AH7" s="202" t="s">
        <v>476</v>
      </c>
      <c r="AI7" s="202" t="s">
        <v>477</v>
      </c>
      <c r="AJ7" s="202" t="s">
        <v>478</v>
      </c>
      <c r="AK7" s="202" t="s">
        <v>479</v>
      </c>
      <c r="AL7" s="202" t="s">
        <v>480</v>
      </c>
      <c r="AM7" s="202" t="s">
        <v>481</v>
      </c>
      <c r="AN7" s="202" t="s">
        <v>482</v>
      </c>
      <c r="AO7" s="202" t="s">
        <v>483</v>
      </c>
      <c r="AP7" s="202" t="s">
        <v>484</v>
      </c>
      <c r="AQ7" s="202" t="s">
        <v>485</v>
      </c>
      <c r="AR7" s="202" t="s">
        <v>486</v>
      </c>
      <c r="AS7" s="202" t="s">
        <v>1261</v>
      </c>
      <c r="AT7" s="202"/>
      <c r="AU7" s="202"/>
      <c r="AV7" s="202"/>
      <c r="AW7" s="214" t="s">
        <v>1231</v>
      </c>
      <c r="AX7" s="202" t="s">
        <v>1226</v>
      </c>
      <c r="AY7" s="202"/>
      <c r="AZ7" s="202"/>
      <c r="BA7" s="202" t="s">
        <v>487</v>
      </c>
      <c r="BB7" s="202" t="s">
        <v>488</v>
      </c>
      <c r="BC7" s="202" t="s">
        <v>489</v>
      </c>
      <c r="BD7" s="202" t="s">
        <v>490</v>
      </c>
      <c r="BE7" s="202" t="s">
        <v>491</v>
      </c>
      <c r="BF7" s="202" t="s">
        <v>492</v>
      </c>
      <c r="BG7" s="202" t="s">
        <v>493</v>
      </c>
      <c r="BH7" s="202" t="s">
        <v>494</v>
      </c>
      <c r="BI7" s="202" t="s">
        <v>495</v>
      </c>
      <c r="BJ7" s="202"/>
      <c r="BK7" s="202"/>
      <c r="BL7" s="202"/>
      <c r="BM7" s="202" t="s">
        <v>496</v>
      </c>
      <c r="BN7" s="202"/>
      <c r="BO7" s="213" t="s">
        <v>497</v>
      </c>
      <c r="BP7" s="213"/>
      <c r="BQ7" s="213"/>
    </row>
    <row r="8" spans="1:69" ht="12.95" customHeight="1">
      <c r="A8" s="217"/>
      <c r="B8" s="226"/>
      <c r="C8" s="227"/>
      <c r="D8" s="151"/>
      <c r="E8" s="202"/>
      <c r="F8" s="202"/>
      <c r="G8" s="202"/>
      <c r="H8" s="202"/>
      <c r="I8" s="202" t="s">
        <v>498</v>
      </c>
      <c r="J8" s="202" t="s">
        <v>499</v>
      </c>
      <c r="K8" s="202"/>
      <c r="L8" s="202" t="s">
        <v>500</v>
      </c>
      <c r="M8" s="202" t="s">
        <v>501</v>
      </c>
      <c r="N8" s="217"/>
      <c r="O8" s="217"/>
      <c r="P8" s="217"/>
      <c r="Q8" s="217"/>
      <c r="R8" s="217"/>
      <c r="S8" s="217"/>
      <c r="T8" s="217"/>
      <c r="U8" s="202"/>
      <c r="V8" s="202"/>
      <c r="W8" s="202"/>
      <c r="X8" s="202"/>
      <c r="Y8" s="202"/>
      <c r="Z8" s="202"/>
      <c r="AA8" s="202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 t="s">
        <v>502</v>
      </c>
      <c r="AY8" s="202" t="s">
        <v>503</v>
      </c>
      <c r="AZ8" s="202" t="s">
        <v>504</v>
      </c>
      <c r="BA8" s="202"/>
      <c r="BB8" s="202"/>
      <c r="BC8" s="202"/>
      <c r="BD8" s="202"/>
      <c r="BE8" s="202"/>
      <c r="BF8" s="202"/>
      <c r="BG8" s="202"/>
      <c r="BH8" s="202"/>
      <c r="BI8" s="214" t="s">
        <v>1231</v>
      </c>
      <c r="BJ8" s="202" t="s">
        <v>1226</v>
      </c>
      <c r="BK8" s="202"/>
      <c r="BL8" s="202"/>
      <c r="BM8" s="202"/>
      <c r="BN8" s="202"/>
      <c r="BO8" s="213"/>
      <c r="BP8" s="213"/>
      <c r="BQ8" s="213"/>
    </row>
    <row r="9" spans="1:69" ht="12.95" customHeight="1">
      <c r="A9" s="217"/>
      <c r="B9" s="226"/>
      <c r="C9" s="227"/>
      <c r="D9" s="151"/>
      <c r="E9" s="202"/>
      <c r="F9" s="202"/>
      <c r="G9" s="202"/>
      <c r="H9" s="202"/>
      <c r="I9" s="202"/>
      <c r="J9" s="202" t="s">
        <v>505</v>
      </c>
      <c r="K9" s="202" t="s">
        <v>506</v>
      </c>
      <c r="L9" s="202"/>
      <c r="M9" s="202"/>
      <c r="N9" s="217"/>
      <c r="O9" s="217"/>
      <c r="P9" s="217"/>
      <c r="Q9" s="217"/>
      <c r="R9" s="217"/>
      <c r="S9" s="217"/>
      <c r="T9" s="217"/>
      <c r="U9" s="202"/>
      <c r="V9" s="202"/>
      <c r="W9" s="202"/>
      <c r="X9" s="202"/>
      <c r="Y9" s="202"/>
      <c r="Z9" s="202"/>
      <c r="AA9" s="202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14"/>
      <c r="BJ9" s="202" t="s">
        <v>507</v>
      </c>
      <c r="BK9" s="202" t="s">
        <v>1211</v>
      </c>
      <c r="BL9" s="202" t="s">
        <v>1225</v>
      </c>
      <c r="BM9" s="214" t="s">
        <v>1231</v>
      </c>
      <c r="BN9" s="202" t="s">
        <v>508</v>
      </c>
      <c r="BO9" s="202" t="s">
        <v>509</v>
      </c>
      <c r="BP9" s="202" t="s">
        <v>510</v>
      </c>
      <c r="BQ9" s="202" t="s">
        <v>511</v>
      </c>
    </row>
    <row r="10" spans="1:69" ht="66.400000000000006" customHeight="1">
      <c r="A10" s="217"/>
      <c r="B10" s="226"/>
      <c r="C10" s="227"/>
      <c r="D10" s="151"/>
      <c r="E10" s="224"/>
      <c r="F10" s="202"/>
      <c r="G10" s="202"/>
      <c r="H10" s="202"/>
      <c r="I10" s="202"/>
      <c r="J10" s="202"/>
      <c r="K10" s="202"/>
      <c r="L10" s="202"/>
      <c r="M10" s="202"/>
      <c r="N10" s="217"/>
      <c r="O10" s="217"/>
      <c r="P10" s="217"/>
      <c r="Q10" s="217"/>
      <c r="R10" s="217"/>
      <c r="S10" s="217"/>
      <c r="T10" s="217"/>
      <c r="U10" s="202"/>
      <c r="V10" s="202"/>
      <c r="W10" s="202"/>
      <c r="X10" s="202"/>
      <c r="Y10" s="202"/>
      <c r="Z10" s="202"/>
      <c r="AA10" s="202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14"/>
      <c r="BJ10" s="217"/>
      <c r="BK10" s="202"/>
      <c r="BL10" s="202"/>
      <c r="BM10" s="214"/>
      <c r="BN10" s="202"/>
      <c r="BO10" s="202"/>
      <c r="BP10" s="202"/>
      <c r="BQ10" s="202"/>
    </row>
    <row r="11" spans="1:69">
      <c r="A11" s="3"/>
      <c r="B11" s="156" t="s">
        <v>688</v>
      </c>
      <c r="C11" s="157" t="s">
        <v>1746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545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1747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689</v>
      </c>
      <c r="C14" s="18" t="s">
        <v>1748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690</v>
      </c>
      <c r="C15" s="18" t="s">
        <v>1749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691</v>
      </c>
      <c r="C16" s="18" t="s">
        <v>1749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692</v>
      </c>
      <c r="C17" s="18" t="s">
        <v>1749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693</v>
      </c>
      <c r="C18" s="18" t="s">
        <v>1750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694</v>
      </c>
      <c r="C19" s="18" t="s">
        <v>1750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695</v>
      </c>
      <c r="C20" s="18" t="s">
        <v>1750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352</v>
      </c>
      <c r="C21" s="18" t="s">
        <v>355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353</v>
      </c>
      <c r="C22" s="18" t="s">
        <v>355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354</v>
      </c>
      <c r="C23" s="18" t="s">
        <v>355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356</v>
      </c>
      <c r="C24" s="18" t="s">
        <v>355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696</v>
      </c>
      <c r="C25" s="18" t="s">
        <v>1751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1752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1753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697</v>
      </c>
      <c r="C28" s="18" t="s">
        <v>1754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1369</v>
      </c>
      <c r="C29" s="18" t="s">
        <v>1368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1370</v>
      </c>
      <c r="C30" s="18" t="s">
        <v>1368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698</v>
      </c>
      <c r="C31" s="18" t="s">
        <v>1755</v>
      </c>
      <c r="D31" s="18"/>
      <c r="E31" s="163">
        <f t="shared" ref="E31:AJ31" si="3">SUM(E32:E95)</f>
        <v>5</v>
      </c>
      <c r="F31" s="163">
        <f t="shared" si="3"/>
        <v>5</v>
      </c>
      <c r="G31" s="163">
        <f t="shared" si="3"/>
        <v>0</v>
      </c>
      <c r="H31" s="163">
        <f t="shared" si="3"/>
        <v>0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0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3</v>
      </c>
      <c r="Q31" s="163">
        <f t="shared" si="3"/>
        <v>1</v>
      </c>
      <c r="R31" s="163">
        <f t="shared" si="3"/>
        <v>1</v>
      </c>
      <c r="S31" s="163">
        <f t="shared" si="3"/>
        <v>0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1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4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2</v>
      </c>
      <c r="AP31" s="163">
        <f t="shared" si="4"/>
        <v>2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699</v>
      </c>
      <c r="C32" s="18" t="s">
        <v>1756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700</v>
      </c>
      <c r="C33" s="18" t="s">
        <v>1756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1757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1758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1759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701</v>
      </c>
      <c r="C37" s="18" t="s">
        <v>1760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702</v>
      </c>
      <c r="C38" s="18" t="s">
        <v>1760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703</v>
      </c>
      <c r="C39" s="18" t="s">
        <v>1761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704</v>
      </c>
      <c r="C40" s="18" t="s">
        <v>1761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705</v>
      </c>
      <c r="C41" s="18" t="s">
        <v>1761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706</v>
      </c>
      <c r="C42" s="18" t="s">
        <v>1762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707</v>
      </c>
      <c r="C43" s="18" t="s">
        <v>1762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708</v>
      </c>
      <c r="C44" s="18" t="s">
        <v>1763</v>
      </c>
      <c r="D44" s="18"/>
      <c r="E44" s="163">
        <v>2</v>
      </c>
      <c r="F44" s="167">
        <v>2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>
        <v>2</v>
      </c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>
        <v>1</v>
      </c>
      <c r="AF44" s="167"/>
      <c r="AG44" s="167"/>
      <c r="AH44" s="167"/>
      <c r="AI44" s="167">
        <v>1</v>
      </c>
      <c r="AJ44" s="163"/>
      <c r="AK44" s="163"/>
      <c r="AL44" s="163"/>
      <c r="AM44" s="167"/>
      <c r="AN44" s="167"/>
      <c r="AO44" s="167"/>
      <c r="AP44" s="167">
        <v>1</v>
      </c>
      <c r="AQ44" s="167">
        <v>1</v>
      </c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709</v>
      </c>
      <c r="C45" s="18" t="s">
        <v>1763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1764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1765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710</v>
      </c>
      <c r="C48" s="18" t="s">
        <v>1766</v>
      </c>
      <c r="D48" s="18"/>
      <c r="E48" s="163">
        <v>2</v>
      </c>
      <c r="F48" s="167">
        <v>2</v>
      </c>
      <c r="G48" s="167"/>
      <c r="H48" s="163"/>
      <c r="I48" s="163"/>
      <c r="J48" s="167"/>
      <c r="K48" s="167"/>
      <c r="L48" s="167"/>
      <c r="M48" s="167"/>
      <c r="N48" s="163"/>
      <c r="O48" s="167"/>
      <c r="P48" s="167">
        <v>1</v>
      </c>
      <c r="Q48" s="163"/>
      <c r="R48" s="167">
        <v>1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2</v>
      </c>
      <c r="AJ48" s="163"/>
      <c r="AK48" s="163"/>
      <c r="AL48" s="163"/>
      <c r="AM48" s="167"/>
      <c r="AN48" s="167"/>
      <c r="AO48" s="167">
        <v>1</v>
      </c>
      <c r="AP48" s="167">
        <v>1</v>
      </c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711</v>
      </c>
      <c r="C49" s="18" t="s">
        <v>1766</v>
      </c>
      <c r="D49" s="18"/>
      <c r="E49" s="163">
        <v>1</v>
      </c>
      <c r="F49" s="167">
        <v>1</v>
      </c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>
        <v>1</v>
      </c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>
        <v>1</v>
      </c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712</v>
      </c>
      <c r="C50" s="18" t="s">
        <v>1767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713</v>
      </c>
      <c r="C51" s="18" t="s">
        <v>1767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714</v>
      </c>
      <c r="C52" s="18" t="s">
        <v>1768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715</v>
      </c>
      <c r="C53" s="18" t="s">
        <v>1768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716</v>
      </c>
      <c r="C54" s="18" t="s">
        <v>1768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717</v>
      </c>
      <c r="C55" s="18" t="s">
        <v>1768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1769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718</v>
      </c>
      <c r="C57" s="18" t="s">
        <v>1770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719</v>
      </c>
      <c r="C58" s="18" t="s">
        <v>1770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720</v>
      </c>
      <c r="C59" s="18" t="s">
        <v>1771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721</v>
      </c>
      <c r="C60" s="18" t="s">
        <v>1771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722</v>
      </c>
      <c r="C61" s="18" t="s">
        <v>1771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723</v>
      </c>
      <c r="C62" s="18" t="s">
        <v>1771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724</v>
      </c>
      <c r="C63" s="18" t="s">
        <v>1772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725</v>
      </c>
      <c r="C64" s="18" t="s">
        <v>1772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1773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726</v>
      </c>
      <c r="C66" s="18" t="s">
        <v>1774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727</v>
      </c>
      <c r="C67" s="18" t="s">
        <v>1774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728</v>
      </c>
      <c r="C68" s="18" t="s">
        <v>1774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729</v>
      </c>
      <c r="C69" s="18" t="s">
        <v>1775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730</v>
      </c>
      <c r="C70" s="18" t="s">
        <v>1775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731</v>
      </c>
      <c r="C71" s="18" t="s">
        <v>1776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732</v>
      </c>
      <c r="C72" s="18" t="s">
        <v>1776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733</v>
      </c>
      <c r="C73" s="18" t="s">
        <v>1776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734</v>
      </c>
      <c r="C74" s="18" t="s">
        <v>1777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735</v>
      </c>
      <c r="C75" s="18" t="s">
        <v>1777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736</v>
      </c>
      <c r="C76" s="18" t="s">
        <v>1777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737</v>
      </c>
      <c r="C77" s="18" t="s">
        <v>1778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738</v>
      </c>
      <c r="C78" s="18" t="s">
        <v>1778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1779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739</v>
      </c>
      <c r="C80" s="18" t="s">
        <v>1780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740</v>
      </c>
      <c r="C81" s="18" t="s">
        <v>1780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741</v>
      </c>
      <c r="C82" s="18" t="s">
        <v>1781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742</v>
      </c>
      <c r="C83" s="18" t="s">
        <v>1781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1782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743</v>
      </c>
      <c r="C85" s="18" t="s">
        <v>1783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744</v>
      </c>
      <c r="C86" s="18" t="s">
        <v>1783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745</v>
      </c>
      <c r="C87" s="18" t="s">
        <v>1784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746</v>
      </c>
      <c r="C88" s="18" t="s">
        <v>1784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747</v>
      </c>
      <c r="C89" s="18" t="s">
        <v>1784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748</v>
      </c>
      <c r="C90" s="18" t="s">
        <v>1784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749</v>
      </c>
      <c r="C91" s="18" t="s">
        <v>1784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750</v>
      </c>
      <c r="C92" s="18" t="s">
        <v>1785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751</v>
      </c>
      <c r="C93" s="18" t="s">
        <v>1785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752</v>
      </c>
      <c r="C94" s="18" t="s">
        <v>1785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1786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753</v>
      </c>
      <c r="C96" s="18" t="s">
        <v>1787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754</v>
      </c>
      <c r="C97" s="18" t="s">
        <v>1788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755</v>
      </c>
      <c r="C98" s="18" t="s">
        <v>1788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756</v>
      </c>
      <c r="C99" s="18" t="s">
        <v>1788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757</v>
      </c>
      <c r="C100" s="18" t="s">
        <v>1789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758</v>
      </c>
      <c r="C101" s="18" t="s">
        <v>1789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1790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759</v>
      </c>
      <c r="C103" s="18" t="s">
        <v>1791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760</v>
      </c>
      <c r="C104" s="18" t="s">
        <v>1791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761</v>
      </c>
      <c r="C105" s="18" t="s">
        <v>1791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762</v>
      </c>
      <c r="C106" s="18" t="s">
        <v>1792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763</v>
      </c>
      <c r="C107" s="18" t="s">
        <v>1792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1687</v>
      </c>
      <c r="C108" s="18" t="s">
        <v>1792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764</v>
      </c>
      <c r="C109" s="18" t="s">
        <v>1793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765</v>
      </c>
      <c r="C110" s="18" t="s">
        <v>1793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766</v>
      </c>
      <c r="C111" s="18" t="s">
        <v>1793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767</v>
      </c>
      <c r="C112" s="18" t="s">
        <v>1794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768</v>
      </c>
      <c r="C113" s="18" t="s">
        <v>1794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769</v>
      </c>
      <c r="C114" s="18" t="s">
        <v>1795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770</v>
      </c>
      <c r="C115" s="18" t="s">
        <v>1796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771</v>
      </c>
      <c r="C116" s="18" t="s">
        <v>1796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772</v>
      </c>
      <c r="C117" s="18" t="s">
        <v>1796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773</v>
      </c>
      <c r="C118" s="18" t="s">
        <v>1796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774</v>
      </c>
      <c r="C119" s="18" t="s">
        <v>1797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775</v>
      </c>
      <c r="C120" s="18" t="s">
        <v>1797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776</v>
      </c>
      <c r="C121" s="18" t="s">
        <v>1797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777</v>
      </c>
      <c r="C122" s="18" t="s">
        <v>1798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778</v>
      </c>
      <c r="C123" s="18" t="s">
        <v>1798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779</v>
      </c>
      <c r="C124" s="18" t="s">
        <v>1799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780</v>
      </c>
      <c r="C125" s="18" t="s">
        <v>1799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781</v>
      </c>
      <c r="C126" s="18" t="s">
        <v>1800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782</v>
      </c>
      <c r="C127" s="18" t="s">
        <v>1800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783</v>
      </c>
      <c r="C128" s="18" t="s">
        <v>1801</v>
      </c>
      <c r="D128" s="18"/>
      <c r="E128" s="163">
        <f t="shared" ref="E128:AJ128" si="12">SUM(E129:E202)</f>
        <v>1</v>
      </c>
      <c r="F128" s="163">
        <f t="shared" si="12"/>
        <v>1</v>
      </c>
      <c r="G128" s="163">
        <f t="shared" si="12"/>
        <v>0</v>
      </c>
      <c r="H128" s="163">
        <f t="shared" si="12"/>
        <v>1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1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1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1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784</v>
      </c>
      <c r="C129" s="18" t="s">
        <v>1802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785</v>
      </c>
      <c r="C130" s="18" t="s">
        <v>1802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786</v>
      </c>
      <c r="C131" s="18" t="s">
        <v>1802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787</v>
      </c>
      <c r="C132" s="18" t="s">
        <v>1802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788</v>
      </c>
      <c r="C133" s="18" t="s">
        <v>518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789</v>
      </c>
      <c r="C134" s="18" t="s">
        <v>518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790</v>
      </c>
      <c r="C135" s="18" t="s">
        <v>518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791</v>
      </c>
      <c r="C136" s="18" t="s">
        <v>518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792</v>
      </c>
      <c r="C137" s="18" t="s">
        <v>518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793</v>
      </c>
      <c r="C138" s="18" t="s">
        <v>518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794</v>
      </c>
      <c r="C139" s="18" t="s">
        <v>518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795</v>
      </c>
      <c r="C140" s="18" t="s">
        <v>518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796</v>
      </c>
      <c r="C141" s="18" t="s">
        <v>518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797</v>
      </c>
      <c r="C142" s="18" t="s">
        <v>518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798</v>
      </c>
      <c r="C143" s="18" t="s">
        <v>518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799</v>
      </c>
      <c r="C144" s="18" t="s">
        <v>518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800</v>
      </c>
      <c r="C145" s="18" t="s">
        <v>519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801</v>
      </c>
      <c r="C146" s="18" t="s">
        <v>519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802</v>
      </c>
      <c r="C147" s="18" t="s">
        <v>1803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803</v>
      </c>
      <c r="C148" s="18" t="s">
        <v>1803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804</v>
      </c>
      <c r="C149" s="18" t="s">
        <v>1804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805</v>
      </c>
      <c r="C150" s="18" t="s">
        <v>1804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806</v>
      </c>
      <c r="C151" s="18" t="s">
        <v>520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807</v>
      </c>
      <c r="C152" s="18" t="s">
        <v>520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808</v>
      </c>
      <c r="C153" s="18" t="s">
        <v>520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809</v>
      </c>
      <c r="C154" s="18" t="s">
        <v>521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810</v>
      </c>
      <c r="C155" s="18" t="s">
        <v>521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811</v>
      </c>
      <c r="C156" s="18" t="s">
        <v>521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371</v>
      </c>
      <c r="C157" s="18" t="s">
        <v>521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812</v>
      </c>
      <c r="C158" s="18" t="s">
        <v>522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813</v>
      </c>
      <c r="C159" s="18" t="s">
        <v>522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814</v>
      </c>
      <c r="C160" s="18" t="s">
        <v>522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815</v>
      </c>
      <c r="C161" s="18" t="s">
        <v>1806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816</v>
      </c>
      <c r="C162" s="18" t="s">
        <v>1806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817</v>
      </c>
      <c r="C163" s="18" t="s">
        <v>1807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818</v>
      </c>
      <c r="C164" s="18" t="s">
        <v>1807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819</v>
      </c>
      <c r="C165" s="18" t="s">
        <v>1808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820</v>
      </c>
      <c r="C166" s="18" t="s">
        <v>1808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821</v>
      </c>
      <c r="C167" s="18" t="s">
        <v>1809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822</v>
      </c>
      <c r="C168" s="18" t="s">
        <v>1809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>
      <c r="A169" s="5">
        <v>156</v>
      </c>
      <c r="B169" s="10">
        <v>166</v>
      </c>
      <c r="C169" s="18" t="s">
        <v>1810</v>
      </c>
      <c r="D169" s="18"/>
      <c r="E169" s="163">
        <v>1</v>
      </c>
      <c r="F169" s="167">
        <v>1</v>
      </c>
      <c r="G169" s="167"/>
      <c r="H169" s="163">
        <v>1</v>
      </c>
      <c r="I169" s="163"/>
      <c r="J169" s="167"/>
      <c r="K169" s="167"/>
      <c r="L169" s="167"/>
      <c r="M169" s="167"/>
      <c r="N169" s="163"/>
      <c r="O169" s="167"/>
      <c r="P169" s="167"/>
      <c r="Q169" s="163">
        <v>1</v>
      </c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>
        <v>1</v>
      </c>
      <c r="AJ169" s="163"/>
      <c r="AK169" s="163"/>
      <c r="AL169" s="163"/>
      <c r="AM169" s="167"/>
      <c r="AN169" s="167"/>
      <c r="AO169" s="167"/>
      <c r="AP169" s="167"/>
      <c r="AQ169" s="167">
        <v>1</v>
      </c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1811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823</v>
      </c>
      <c r="C171" s="18" t="s">
        <v>523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824</v>
      </c>
      <c r="C172" s="18" t="s">
        <v>523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825</v>
      </c>
      <c r="C173" s="18" t="s">
        <v>1812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826</v>
      </c>
      <c r="C174" s="18" t="s">
        <v>1812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1813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827</v>
      </c>
      <c r="C176" s="18" t="s">
        <v>1814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828</v>
      </c>
      <c r="C177" s="18" t="s">
        <v>1814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544</v>
      </c>
      <c r="C178" s="18" t="s">
        <v>1814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829</v>
      </c>
      <c r="C179" s="18" t="s">
        <v>1815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830</v>
      </c>
      <c r="C180" s="18" t="s">
        <v>1815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831</v>
      </c>
      <c r="C181" s="18" t="s">
        <v>1816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832</v>
      </c>
      <c r="C182" s="18" t="s">
        <v>1816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1817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833</v>
      </c>
      <c r="C184" s="18" t="s">
        <v>1818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834</v>
      </c>
      <c r="C185" s="18" t="s">
        <v>1818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835</v>
      </c>
      <c r="C186" s="18" t="s">
        <v>1819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836</v>
      </c>
      <c r="C187" s="18" t="s">
        <v>1819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837</v>
      </c>
      <c r="C188" s="18" t="s">
        <v>1819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838</v>
      </c>
      <c r="C189" s="18" t="s">
        <v>524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839</v>
      </c>
      <c r="C190" s="18" t="s">
        <v>524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840</v>
      </c>
      <c r="C191" s="18" t="s">
        <v>524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1820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1821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841</v>
      </c>
      <c r="C194" s="18" t="s">
        <v>1822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842</v>
      </c>
      <c r="C195" s="18" t="s">
        <v>1822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843</v>
      </c>
      <c r="C196" s="18" t="s">
        <v>1823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844</v>
      </c>
      <c r="C197" s="18" t="s">
        <v>1823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1824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845</v>
      </c>
      <c r="C199" s="18" t="s">
        <v>1825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846</v>
      </c>
      <c r="C200" s="18" t="s">
        <v>1825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847</v>
      </c>
      <c r="C201" s="18" t="s">
        <v>1826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848</v>
      </c>
      <c r="C202" s="18" t="s">
        <v>1826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849</v>
      </c>
      <c r="C203" s="18" t="s">
        <v>1827</v>
      </c>
      <c r="D203" s="18"/>
      <c r="E203" s="163">
        <f t="shared" ref="E203:AJ203" si="15">SUM(E204:E248)</f>
        <v>7</v>
      </c>
      <c r="F203" s="163">
        <f t="shared" si="15"/>
        <v>7</v>
      </c>
      <c r="G203" s="163">
        <f t="shared" si="15"/>
        <v>0</v>
      </c>
      <c r="H203" s="163">
        <f t="shared" si="15"/>
        <v>0</v>
      </c>
      <c r="I203" s="163">
        <f t="shared" si="15"/>
        <v>0</v>
      </c>
      <c r="J203" s="163">
        <f t="shared" si="15"/>
        <v>0</v>
      </c>
      <c r="K203" s="163">
        <f t="shared" si="15"/>
        <v>0</v>
      </c>
      <c r="L203" s="163">
        <f t="shared" si="15"/>
        <v>0</v>
      </c>
      <c r="M203" s="163">
        <f t="shared" si="15"/>
        <v>0</v>
      </c>
      <c r="N203" s="163">
        <f t="shared" si="15"/>
        <v>1</v>
      </c>
      <c r="O203" s="163">
        <f t="shared" si="15"/>
        <v>0</v>
      </c>
      <c r="P203" s="163">
        <f t="shared" si="15"/>
        <v>1</v>
      </c>
      <c r="Q203" s="163">
        <f t="shared" si="15"/>
        <v>3</v>
      </c>
      <c r="R203" s="163">
        <f t="shared" si="15"/>
        <v>2</v>
      </c>
      <c r="S203" s="163">
        <f t="shared" si="15"/>
        <v>0</v>
      </c>
      <c r="T203" s="163">
        <f t="shared" si="15"/>
        <v>0</v>
      </c>
      <c r="U203" s="163">
        <f t="shared" si="15"/>
        <v>0</v>
      </c>
      <c r="V203" s="163">
        <f t="shared" si="15"/>
        <v>0</v>
      </c>
      <c r="W203" s="163">
        <f t="shared" si="15"/>
        <v>0</v>
      </c>
      <c r="X203" s="163">
        <f t="shared" si="15"/>
        <v>1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1</v>
      </c>
      <c r="AE203" s="163">
        <f t="shared" si="15"/>
        <v>0</v>
      </c>
      <c r="AF203" s="163">
        <f t="shared" si="15"/>
        <v>0</v>
      </c>
      <c r="AG203" s="163">
        <f t="shared" si="15"/>
        <v>0</v>
      </c>
      <c r="AH203" s="163">
        <f t="shared" si="15"/>
        <v>0</v>
      </c>
      <c r="AI203" s="163">
        <f t="shared" si="15"/>
        <v>5</v>
      </c>
      <c r="AJ203" s="163">
        <f t="shared" si="15"/>
        <v>3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0</v>
      </c>
      <c r="AN203" s="163">
        <f t="shared" si="16"/>
        <v>0</v>
      </c>
      <c r="AO203" s="163">
        <f t="shared" si="16"/>
        <v>2</v>
      </c>
      <c r="AP203" s="163">
        <f t="shared" si="16"/>
        <v>1</v>
      </c>
      <c r="AQ203" s="163">
        <f t="shared" si="16"/>
        <v>3</v>
      </c>
      <c r="AR203" s="163">
        <f t="shared" si="16"/>
        <v>1</v>
      </c>
      <c r="AS203" s="163">
        <f t="shared" si="16"/>
        <v>0</v>
      </c>
      <c r="AT203" s="163">
        <f t="shared" si="16"/>
        <v>0</v>
      </c>
      <c r="AU203" s="163">
        <f t="shared" si="16"/>
        <v>0</v>
      </c>
      <c r="AV203" s="163">
        <f t="shared" si="16"/>
        <v>0</v>
      </c>
      <c r="AW203" s="163">
        <f t="shared" si="16"/>
        <v>3</v>
      </c>
      <c r="AX203" s="163">
        <f t="shared" si="16"/>
        <v>0</v>
      </c>
      <c r="AY203" s="163">
        <f t="shared" si="16"/>
        <v>0</v>
      </c>
      <c r="AZ203" s="163">
        <f t="shared" si="16"/>
        <v>3</v>
      </c>
      <c r="BA203" s="163">
        <f t="shared" si="16"/>
        <v>1</v>
      </c>
      <c r="BB203" s="163">
        <f t="shared" si="16"/>
        <v>0</v>
      </c>
      <c r="BC203" s="163">
        <f t="shared" si="16"/>
        <v>2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2</v>
      </c>
      <c r="BI203" s="163">
        <f t="shared" si="16"/>
        <v>0</v>
      </c>
      <c r="BJ203" s="163">
        <f t="shared" si="16"/>
        <v>0</v>
      </c>
      <c r="BK203" s="163">
        <f t="shared" si="16"/>
        <v>0</v>
      </c>
      <c r="BL203" s="163">
        <f t="shared" si="16"/>
        <v>0</v>
      </c>
      <c r="BM203" s="163">
        <f t="shared" si="16"/>
        <v>1</v>
      </c>
      <c r="BN203" s="163">
        <f t="shared" si="16"/>
        <v>1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850</v>
      </c>
      <c r="C204" s="18" t="s">
        <v>1828</v>
      </c>
      <c r="D204" s="18"/>
      <c r="E204" s="163">
        <v>3</v>
      </c>
      <c r="F204" s="167">
        <v>3</v>
      </c>
      <c r="G204" s="167"/>
      <c r="H204" s="163"/>
      <c r="I204" s="163"/>
      <c r="J204" s="167"/>
      <c r="K204" s="167"/>
      <c r="L204" s="167"/>
      <c r="M204" s="167"/>
      <c r="N204" s="163"/>
      <c r="O204" s="167"/>
      <c r="P204" s="167">
        <v>1</v>
      </c>
      <c r="Q204" s="163">
        <v>2</v>
      </c>
      <c r="R204" s="167"/>
      <c r="S204" s="167"/>
      <c r="T204" s="167"/>
      <c r="U204" s="167"/>
      <c r="V204" s="163"/>
      <c r="W204" s="167"/>
      <c r="X204" s="167">
        <v>1</v>
      </c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>
        <v>2</v>
      </c>
      <c r="AJ204" s="163"/>
      <c r="AK204" s="163"/>
      <c r="AL204" s="163"/>
      <c r="AM204" s="167"/>
      <c r="AN204" s="167"/>
      <c r="AO204" s="167">
        <v>1</v>
      </c>
      <c r="AP204" s="167">
        <v>1</v>
      </c>
      <c r="AQ204" s="167">
        <v>1</v>
      </c>
      <c r="AR204" s="163"/>
      <c r="AS204" s="163"/>
      <c r="AT204" s="167"/>
      <c r="AU204" s="163"/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851</v>
      </c>
      <c r="C205" s="18" t="s">
        <v>1828</v>
      </c>
      <c r="D205" s="18"/>
      <c r="E205" s="163">
        <v>3</v>
      </c>
      <c r="F205" s="167">
        <v>3</v>
      </c>
      <c r="G205" s="167"/>
      <c r="H205" s="163"/>
      <c r="I205" s="163"/>
      <c r="J205" s="167"/>
      <c r="K205" s="167"/>
      <c r="L205" s="167"/>
      <c r="M205" s="167"/>
      <c r="N205" s="163"/>
      <c r="O205" s="167"/>
      <c r="P205" s="167"/>
      <c r="Q205" s="163">
        <v>1</v>
      </c>
      <c r="R205" s="167">
        <v>2</v>
      </c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>
        <v>3</v>
      </c>
      <c r="AJ205" s="163">
        <v>3</v>
      </c>
      <c r="AK205" s="163"/>
      <c r="AL205" s="163"/>
      <c r="AM205" s="167"/>
      <c r="AN205" s="167"/>
      <c r="AO205" s="167">
        <v>1</v>
      </c>
      <c r="AP205" s="167"/>
      <c r="AQ205" s="167">
        <v>2</v>
      </c>
      <c r="AR205" s="163"/>
      <c r="AS205" s="163"/>
      <c r="AT205" s="167"/>
      <c r="AU205" s="163"/>
      <c r="AV205" s="167"/>
      <c r="AW205" s="167">
        <v>3</v>
      </c>
      <c r="AX205" s="167"/>
      <c r="AY205" s="167"/>
      <c r="AZ205" s="167">
        <v>3</v>
      </c>
      <c r="BA205" s="163">
        <v>1</v>
      </c>
      <c r="BB205" s="163"/>
      <c r="BC205" s="163">
        <v>2</v>
      </c>
      <c r="BD205" s="163"/>
      <c r="BE205" s="167"/>
      <c r="BF205" s="167"/>
      <c r="BG205" s="167"/>
      <c r="BH205" s="167">
        <v>2</v>
      </c>
      <c r="BI205" s="167"/>
      <c r="BJ205" s="167"/>
      <c r="BK205" s="167"/>
      <c r="BL205" s="167"/>
      <c r="BM205" s="167">
        <v>1</v>
      </c>
      <c r="BN205" s="167">
        <v>1</v>
      </c>
      <c r="BO205" s="167"/>
      <c r="BP205" s="163"/>
      <c r="BQ205" s="163"/>
    </row>
    <row r="206" spans="1:69">
      <c r="A206" s="5">
        <v>193</v>
      </c>
      <c r="B206" s="10" t="s">
        <v>852</v>
      </c>
      <c r="C206" s="18" t="s">
        <v>1828</v>
      </c>
      <c r="D206" s="18"/>
      <c r="E206" s="163">
        <v>1</v>
      </c>
      <c r="F206" s="167">
        <v>1</v>
      </c>
      <c r="G206" s="167"/>
      <c r="H206" s="163"/>
      <c r="I206" s="163"/>
      <c r="J206" s="167"/>
      <c r="K206" s="167"/>
      <c r="L206" s="167"/>
      <c r="M206" s="167"/>
      <c r="N206" s="163">
        <v>1</v>
      </c>
      <c r="O206" s="167"/>
      <c r="P206" s="167"/>
      <c r="Q206" s="163"/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>
        <v>1</v>
      </c>
      <c r="AE206" s="167"/>
      <c r="AF206" s="167"/>
      <c r="AG206" s="167"/>
      <c r="AH206" s="167"/>
      <c r="AI206" s="167"/>
      <c r="AJ206" s="163"/>
      <c r="AK206" s="163"/>
      <c r="AL206" s="163"/>
      <c r="AM206" s="167"/>
      <c r="AN206" s="167"/>
      <c r="AO206" s="167"/>
      <c r="AP206" s="167"/>
      <c r="AQ206" s="167"/>
      <c r="AR206" s="163">
        <v>1</v>
      </c>
      <c r="AS206" s="163"/>
      <c r="AT206" s="167"/>
      <c r="AU206" s="163"/>
      <c r="AV206" s="167"/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>
      <c r="A207" s="5">
        <v>194</v>
      </c>
      <c r="B207" s="10" t="s">
        <v>853</v>
      </c>
      <c r="C207" s="18" t="s">
        <v>1828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854</v>
      </c>
      <c r="C208" s="18" t="s">
        <v>1828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>
      <c r="A209" s="5">
        <v>196</v>
      </c>
      <c r="B209" s="10" t="s">
        <v>855</v>
      </c>
      <c r="C209" s="18" t="s">
        <v>1829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hidden="1">
      <c r="A210" s="5">
        <v>197</v>
      </c>
      <c r="B210" s="10" t="s">
        <v>856</v>
      </c>
      <c r="C210" s="18" t="s">
        <v>1829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857</v>
      </c>
      <c r="C211" s="18" t="s">
        <v>1829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858</v>
      </c>
      <c r="C212" s="18" t="s">
        <v>1829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859</v>
      </c>
      <c r="C213" s="18" t="s">
        <v>1829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860</v>
      </c>
      <c r="C214" s="18" t="s">
        <v>1830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861</v>
      </c>
      <c r="C215" s="18" t="s">
        <v>1830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862</v>
      </c>
      <c r="C216" s="18" t="s">
        <v>1830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863</v>
      </c>
      <c r="C217" s="18" t="s">
        <v>1830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864</v>
      </c>
      <c r="C218" s="18" t="s">
        <v>1677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865</v>
      </c>
      <c r="C219" s="18" t="s">
        <v>1677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866</v>
      </c>
      <c r="C220" s="18" t="s">
        <v>1831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867</v>
      </c>
      <c r="C221" s="18" t="s">
        <v>1831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868</v>
      </c>
      <c r="C222" s="18" t="s">
        <v>1831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869</v>
      </c>
      <c r="C223" s="18" t="s">
        <v>1831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870</v>
      </c>
      <c r="C224" s="18" t="s">
        <v>1832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871</v>
      </c>
      <c r="C225" s="18" t="s">
        <v>1832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872</v>
      </c>
      <c r="C226" s="18" t="s">
        <v>1832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873</v>
      </c>
      <c r="C227" s="18" t="s">
        <v>1832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874</v>
      </c>
      <c r="C228" s="18" t="s">
        <v>1833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875</v>
      </c>
      <c r="C229" s="18" t="s">
        <v>1833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876</v>
      </c>
      <c r="C230" s="18" t="s">
        <v>1833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877</v>
      </c>
      <c r="C231" s="18" t="s">
        <v>1833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878</v>
      </c>
      <c r="C232" s="18" t="s">
        <v>1833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879</v>
      </c>
      <c r="C233" s="18" t="s">
        <v>1834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880</v>
      </c>
      <c r="C234" s="18" t="s">
        <v>1834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1383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881</v>
      </c>
      <c r="C236" s="18" t="s">
        <v>1835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882</v>
      </c>
      <c r="C237" s="18" t="s">
        <v>1835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883</v>
      </c>
      <c r="C238" s="18" t="s">
        <v>525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884</v>
      </c>
      <c r="C239" s="18" t="s">
        <v>525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885</v>
      </c>
      <c r="C240" s="18" t="s">
        <v>525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1836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1837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1838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1257</v>
      </c>
      <c r="C244" s="18" t="s">
        <v>1839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1258</v>
      </c>
      <c r="C245" s="18" t="s">
        <v>1839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1259</v>
      </c>
      <c r="C246" s="18" t="s">
        <v>1839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1260</v>
      </c>
      <c r="C247" s="18" t="s">
        <v>1839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1840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890</v>
      </c>
      <c r="C249" s="18" t="s">
        <v>1841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891</v>
      </c>
      <c r="C250" s="18" t="s">
        <v>526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892</v>
      </c>
      <c r="C251" s="18" t="s">
        <v>526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893</v>
      </c>
      <c r="C252" s="18" t="s">
        <v>526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894</v>
      </c>
      <c r="C253" s="18" t="s">
        <v>1384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895</v>
      </c>
      <c r="C254" s="18" t="s">
        <v>1384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896</v>
      </c>
      <c r="C255" s="18" t="s">
        <v>1842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897</v>
      </c>
      <c r="C256" s="18" t="s">
        <v>1842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898</v>
      </c>
      <c r="C257" s="18" t="s">
        <v>1843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899</v>
      </c>
      <c r="C258" s="18" t="s">
        <v>1843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900</v>
      </c>
      <c r="C259" s="18" t="s">
        <v>1844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901</v>
      </c>
      <c r="C260" s="18" t="s">
        <v>1844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902</v>
      </c>
      <c r="C261" s="18" t="s">
        <v>1845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903</v>
      </c>
      <c r="C262" s="18" t="s">
        <v>1845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904</v>
      </c>
      <c r="C263" s="18" t="s">
        <v>1846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905</v>
      </c>
      <c r="C264" s="18" t="s">
        <v>1846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906</v>
      </c>
      <c r="C265" s="18" t="s">
        <v>1847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907</v>
      </c>
      <c r="C266" s="18" t="s">
        <v>1847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908</v>
      </c>
      <c r="C267" s="18" t="s">
        <v>1847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909</v>
      </c>
      <c r="C268" s="18" t="s">
        <v>1848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910</v>
      </c>
      <c r="C269" s="18" t="s">
        <v>1848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1374</v>
      </c>
      <c r="C270" s="18" t="s">
        <v>1376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1375</v>
      </c>
      <c r="C271" s="18" t="s">
        <v>1376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911</v>
      </c>
      <c r="C272" s="18" t="s">
        <v>1849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912</v>
      </c>
      <c r="C273" s="18" t="s">
        <v>1849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913</v>
      </c>
      <c r="C274" s="18" t="s">
        <v>1849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2272</v>
      </c>
      <c r="C275" s="18" t="s">
        <v>1378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2273</v>
      </c>
      <c r="C276" s="18" t="s">
        <v>1378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1377</v>
      </c>
      <c r="C277" s="18" t="s">
        <v>1378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914</v>
      </c>
      <c r="C278" s="18" t="s">
        <v>1850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915</v>
      </c>
      <c r="C279" s="18" t="s">
        <v>1850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916</v>
      </c>
      <c r="C280" s="18" t="s">
        <v>1850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917</v>
      </c>
      <c r="C281" s="18" t="s">
        <v>1851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918</v>
      </c>
      <c r="C282" s="18" t="s">
        <v>1852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919</v>
      </c>
      <c r="C283" s="18" t="s">
        <v>1852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920</v>
      </c>
      <c r="C284" s="18" t="s">
        <v>1852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921</v>
      </c>
      <c r="C285" s="18" t="s">
        <v>1682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922</v>
      </c>
      <c r="C286" s="18" t="s">
        <v>1682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923</v>
      </c>
      <c r="C287" s="18" t="s">
        <v>1853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924</v>
      </c>
      <c r="C288" s="18" t="s">
        <v>1853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925</v>
      </c>
      <c r="C289" s="18" t="s">
        <v>1854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926</v>
      </c>
      <c r="C290" s="18" t="s">
        <v>1854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927</v>
      </c>
      <c r="C291" s="18" t="s">
        <v>1385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928</v>
      </c>
      <c r="C292" s="18" t="s">
        <v>1385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929</v>
      </c>
      <c r="C293" s="18" t="s">
        <v>1385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930</v>
      </c>
      <c r="C294" s="18" t="s">
        <v>527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931</v>
      </c>
      <c r="C295" s="18" t="s">
        <v>527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932</v>
      </c>
      <c r="C296" s="18" t="s">
        <v>527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933</v>
      </c>
      <c r="C297" s="18" t="s">
        <v>1855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934</v>
      </c>
      <c r="C298" s="18" t="s">
        <v>1855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1856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1857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935</v>
      </c>
      <c r="C301" s="18" t="s">
        <v>528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936</v>
      </c>
      <c r="C302" s="18" t="s">
        <v>528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937</v>
      </c>
      <c r="C303" s="18" t="s">
        <v>1858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938</v>
      </c>
      <c r="C304" s="18" t="s">
        <v>1858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1859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370</v>
      </c>
      <c r="C306" s="18" t="s">
        <v>369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1860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1861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389</v>
      </c>
      <c r="C309" s="18" t="s">
        <v>390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391</v>
      </c>
      <c r="C310" s="18" t="s">
        <v>390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392</v>
      </c>
      <c r="C311" s="18" t="s">
        <v>390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393</v>
      </c>
      <c r="C312" s="18" t="s">
        <v>390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394</v>
      </c>
      <c r="C313" s="18" t="s">
        <v>395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1862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939</v>
      </c>
      <c r="C315" s="18" t="s">
        <v>1863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940</v>
      </c>
      <c r="C316" s="18" t="s">
        <v>1863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1690</v>
      </c>
      <c r="C317" s="18" t="s">
        <v>1688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1689</v>
      </c>
      <c r="C318" s="18" t="s">
        <v>1688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1864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941</v>
      </c>
      <c r="C320" s="18" t="s">
        <v>1865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942</v>
      </c>
      <c r="C321" s="18" t="s">
        <v>1865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943</v>
      </c>
      <c r="C322" s="18" t="s">
        <v>1866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944</v>
      </c>
      <c r="C323" s="18" t="s">
        <v>1867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945</v>
      </c>
      <c r="C324" s="18" t="s">
        <v>1868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946</v>
      </c>
      <c r="C325" s="18" t="s">
        <v>1868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947</v>
      </c>
      <c r="C326" s="18" t="s">
        <v>1868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948</v>
      </c>
      <c r="C327" s="18" t="s">
        <v>1869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949</v>
      </c>
      <c r="C328" s="18" t="s">
        <v>1869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950</v>
      </c>
      <c r="C329" s="18" t="s">
        <v>1870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951</v>
      </c>
      <c r="C330" s="18" t="s">
        <v>1870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1386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952</v>
      </c>
      <c r="C332" s="18" t="s">
        <v>1872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953</v>
      </c>
      <c r="C333" s="18" t="s">
        <v>1872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954</v>
      </c>
      <c r="C334" s="18" t="s">
        <v>1873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955</v>
      </c>
      <c r="C335" s="18" t="s">
        <v>1873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956</v>
      </c>
      <c r="C336" s="18" t="s">
        <v>1873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1874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1875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957</v>
      </c>
      <c r="C339" s="18" t="s">
        <v>1876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958</v>
      </c>
      <c r="C340" s="18" t="s">
        <v>1877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959</v>
      </c>
      <c r="C341" s="18" t="s">
        <v>1877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1691</v>
      </c>
      <c r="C342" s="18" t="s">
        <v>1877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1692</v>
      </c>
      <c r="C343" s="18" t="s">
        <v>1877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960</v>
      </c>
      <c r="C344" s="18" t="s">
        <v>1878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961</v>
      </c>
      <c r="C345" s="18" t="s">
        <v>1878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962</v>
      </c>
      <c r="C346" s="18" t="s">
        <v>1879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963</v>
      </c>
      <c r="C347" s="18" t="s">
        <v>1879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964</v>
      </c>
      <c r="C348" s="18" t="s">
        <v>1880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965</v>
      </c>
      <c r="C349" s="18" t="s">
        <v>1880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966</v>
      </c>
      <c r="C350" s="18" t="s">
        <v>1880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1881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967</v>
      </c>
      <c r="C352" s="18" t="s">
        <v>1882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968</v>
      </c>
      <c r="C353" s="18" t="s">
        <v>1882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969</v>
      </c>
      <c r="C354" s="18" t="s">
        <v>1883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970</v>
      </c>
      <c r="C355" s="18" t="s">
        <v>1883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971</v>
      </c>
      <c r="C356" s="19" t="s">
        <v>1884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972</v>
      </c>
      <c r="C357" s="18" t="s">
        <v>1884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973</v>
      </c>
      <c r="C358" s="18" t="s">
        <v>1884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974</v>
      </c>
      <c r="C359" s="18" t="s">
        <v>1885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975</v>
      </c>
      <c r="C360" s="18" t="s">
        <v>1885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976</v>
      </c>
      <c r="C361" s="18" t="s">
        <v>1885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977</v>
      </c>
      <c r="C362" s="18" t="s">
        <v>1885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978</v>
      </c>
      <c r="C363" s="18" t="s">
        <v>1886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979</v>
      </c>
      <c r="C364" s="18" t="s">
        <v>1886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980</v>
      </c>
      <c r="C365" s="18" t="s">
        <v>1886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981</v>
      </c>
      <c r="C366" s="18" t="s">
        <v>1886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982</v>
      </c>
      <c r="C367" s="18" t="s">
        <v>1887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1888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1889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983</v>
      </c>
      <c r="C370" s="18" t="s">
        <v>1890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984</v>
      </c>
      <c r="C371" s="18" t="s">
        <v>1890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985</v>
      </c>
      <c r="C372" s="18" t="s">
        <v>1891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986</v>
      </c>
      <c r="C373" s="18" t="s">
        <v>1891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987</v>
      </c>
      <c r="C374" s="18" t="s">
        <v>1892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988</v>
      </c>
      <c r="C375" s="18" t="s">
        <v>1892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989</v>
      </c>
      <c r="C376" s="18" t="s">
        <v>1892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990</v>
      </c>
      <c r="C377" s="18" t="s">
        <v>1893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991</v>
      </c>
      <c r="C378" s="18" t="s">
        <v>1893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992</v>
      </c>
      <c r="C379" s="18" t="s">
        <v>1893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993</v>
      </c>
      <c r="C380" s="18" t="s">
        <v>1894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994</v>
      </c>
      <c r="C381" s="18" t="s">
        <v>1894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995</v>
      </c>
      <c r="C382" s="18" t="s">
        <v>1894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996</v>
      </c>
      <c r="C383" s="18" t="s">
        <v>1894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997</v>
      </c>
      <c r="C384" s="18" t="s">
        <v>1895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998</v>
      </c>
      <c r="C385" s="18" t="s">
        <v>1895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999</v>
      </c>
      <c r="C386" s="18" t="s">
        <v>1896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1000</v>
      </c>
      <c r="C387" s="18" t="s">
        <v>1896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1001</v>
      </c>
      <c r="C388" s="18" t="s">
        <v>1897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1002</v>
      </c>
      <c r="C389" s="18" t="s">
        <v>1897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1003</v>
      </c>
      <c r="C390" s="18" t="s">
        <v>1897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1004</v>
      </c>
      <c r="C391" s="18" t="s">
        <v>1898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1005</v>
      </c>
      <c r="C392" s="18" t="s">
        <v>1898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1006</v>
      </c>
      <c r="C393" s="18" t="s">
        <v>1899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1007</v>
      </c>
      <c r="C394" s="18" t="s">
        <v>1899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1900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1901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1008</v>
      </c>
      <c r="C397" s="18" t="s">
        <v>1902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1009</v>
      </c>
      <c r="C398" s="18" t="s">
        <v>1902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1010</v>
      </c>
      <c r="C399" s="18" t="s">
        <v>1903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1011</v>
      </c>
      <c r="C400" s="18" t="s">
        <v>1903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1904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1905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1012</v>
      </c>
      <c r="C403" s="18" t="s">
        <v>1906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1013</v>
      </c>
      <c r="C404" s="18" t="s">
        <v>1906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1014</v>
      </c>
      <c r="C405" s="18" t="s">
        <v>1907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1015</v>
      </c>
      <c r="C406" s="18" t="s">
        <v>1907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1908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1016</v>
      </c>
      <c r="C408" s="18" t="s">
        <v>1909</v>
      </c>
      <c r="D408" s="18"/>
      <c r="E408" s="163">
        <f t="shared" ref="E408:AJ408" si="24">SUM(E409:E465)</f>
        <v>1</v>
      </c>
      <c r="F408" s="163">
        <f t="shared" si="24"/>
        <v>1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1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1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0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1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1017</v>
      </c>
      <c r="C409" s="18" t="s">
        <v>1910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1018</v>
      </c>
      <c r="C410" s="18" t="s">
        <v>1911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1019</v>
      </c>
      <c r="C411" s="18" t="s">
        <v>1911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1912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1020</v>
      </c>
      <c r="C413" s="18" t="s">
        <v>1913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1021</v>
      </c>
      <c r="C414" s="18" t="s">
        <v>1913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1022</v>
      </c>
      <c r="C415" s="18" t="s">
        <v>1913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1023</v>
      </c>
      <c r="C416" s="18" t="s">
        <v>1914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1024</v>
      </c>
      <c r="C417" s="18" t="s">
        <v>1914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1025</v>
      </c>
      <c r="C418" s="18" t="s">
        <v>529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1026</v>
      </c>
      <c r="C419" s="18" t="s">
        <v>529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1027</v>
      </c>
      <c r="C420" s="18" t="s">
        <v>1915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1028</v>
      </c>
      <c r="C421" s="18" t="s">
        <v>1916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1029</v>
      </c>
      <c r="C422" s="18" t="s">
        <v>1916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1683</v>
      </c>
      <c r="C423" s="18" t="s">
        <v>1684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1685</v>
      </c>
      <c r="C424" s="18" t="s">
        <v>1684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1686</v>
      </c>
      <c r="C425" s="18" t="s">
        <v>1684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1030</v>
      </c>
      <c r="C426" s="18" t="s">
        <v>1917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1031</v>
      </c>
      <c r="C427" s="18" t="s">
        <v>1917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1032</v>
      </c>
      <c r="C428" s="18" t="s">
        <v>1918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1033</v>
      </c>
      <c r="C429" s="18" t="s">
        <v>1918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1034</v>
      </c>
      <c r="C430" s="18" t="s">
        <v>1918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1035</v>
      </c>
      <c r="C431" s="18" t="s">
        <v>1918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1036</v>
      </c>
      <c r="C432" s="18" t="s">
        <v>1918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1919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1037</v>
      </c>
      <c r="C434" s="18" t="s">
        <v>1920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1038</v>
      </c>
      <c r="C435" s="18" t="s">
        <v>1920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1039</v>
      </c>
      <c r="C436" s="18" t="s">
        <v>1920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1040</v>
      </c>
      <c r="C437" s="18" t="s">
        <v>1921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1</v>
      </c>
      <c r="AJ437" s="163"/>
      <c r="AK437" s="167"/>
      <c r="AL437" s="163"/>
      <c r="AM437" s="167"/>
      <c r="AN437" s="167"/>
      <c r="AO437" s="163">
        <v>1</v>
      </c>
      <c r="AP437" s="163"/>
      <c r="AQ437" s="167"/>
      <c r="AR437" s="167"/>
      <c r="AS437" s="167"/>
      <c r="AT437" s="167"/>
      <c r="AU437" s="163">
        <v>1</v>
      </c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>
      <c r="A438" s="5">
        <v>425</v>
      </c>
      <c r="B438" s="10" t="s">
        <v>1041</v>
      </c>
      <c r="C438" s="18" t="s">
        <v>1921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1356</v>
      </c>
      <c r="C439" s="18" t="s">
        <v>1359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1357</v>
      </c>
      <c r="C440" s="18" t="s">
        <v>1359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1358</v>
      </c>
      <c r="C441" s="18" t="s">
        <v>1359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1922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1042</v>
      </c>
      <c r="C443" s="18" t="s">
        <v>1923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1043</v>
      </c>
      <c r="C444" s="18" t="s">
        <v>1923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1044</v>
      </c>
      <c r="C445" s="18" t="s">
        <v>1923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1045</v>
      </c>
      <c r="C446" s="18" t="s">
        <v>1387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1046</v>
      </c>
      <c r="C447" s="18" t="s">
        <v>1387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1047</v>
      </c>
      <c r="C448" s="18" t="s">
        <v>1387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1048</v>
      </c>
      <c r="C449" s="18" t="s">
        <v>1924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1049</v>
      </c>
      <c r="C450" s="18" t="s">
        <v>1924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1050</v>
      </c>
      <c r="C451" s="18" t="s">
        <v>1925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1051</v>
      </c>
      <c r="C452" s="18" t="s">
        <v>1925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1052</v>
      </c>
      <c r="C453" s="18" t="s">
        <v>1388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1053</v>
      </c>
      <c r="C454" s="18" t="s">
        <v>1388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1054</v>
      </c>
      <c r="C455" s="18" t="s">
        <v>1388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1055</v>
      </c>
      <c r="C456" s="18" t="s">
        <v>1388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1056</v>
      </c>
      <c r="C457" s="18" t="s">
        <v>1926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1057</v>
      </c>
      <c r="C458" s="18" t="s">
        <v>1926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1058</v>
      </c>
      <c r="C459" s="18" t="s">
        <v>1927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1059</v>
      </c>
      <c r="C460" s="18" t="s">
        <v>1927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1060</v>
      </c>
      <c r="C461" s="18" t="s">
        <v>1928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1061</v>
      </c>
      <c r="C462" s="18" t="s">
        <v>1928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400</v>
      </c>
      <c r="C463" s="18" t="s">
        <v>401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402</v>
      </c>
      <c r="C464" s="18" t="s">
        <v>401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403</v>
      </c>
      <c r="C465" s="18" t="s">
        <v>401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1062</v>
      </c>
      <c r="C466" s="18" t="s">
        <v>1929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1063</v>
      </c>
      <c r="C467" s="18" t="s">
        <v>1930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1064</v>
      </c>
      <c r="C468" s="18" t="s">
        <v>1930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1065</v>
      </c>
      <c r="C469" s="18" t="s">
        <v>1931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1066</v>
      </c>
      <c r="C470" s="18" t="s">
        <v>1931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1067</v>
      </c>
      <c r="C471" s="18" t="s">
        <v>1932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1068</v>
      </c>
      <c r="C472" s="18" t="s">
        <v>1932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1069</v>
      </c>
      <c r="C473" s="18" t="s">
        <v>1933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1070</v>
      </c>
      <c r="C474" s="18" t="s">
        <v>1933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1071</v>
      </c>
      <c r="C475" s="18" t="s">
        <v>1934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1072</v>
      </c>
      <c r="C476" s="18" t="s">
        <v>1934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1073</v>
      </c>
      <c r="C477" s="18" t="s">
        <v>1935</v>
      </c>
      <c r="D477" s="18"/>
      <c r="E477" s="163">
        <f t="shared" ref="E477:AJ477" si="30">SUM(E478:E516)</f>
        <v>4</v>
      </c>
      <c r="F477" s="163">
        <f t="shared" si="30"/>
        <v>3</v>
      </c>
      <c r="G477" s="163">
        <f t="shared" si="30"/>
        <v>1</v>
      </c>
      <c r="H477" s="163">
        <f t="shared" si="30"/>
        <v>1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1</v>
      </c>
      <c r="R477" s="163">
        <f t="shared" si="30"/>
        <v>3</v>
      </c>
      <c r="S477" s="163">
        <f t="shared" si="30"/>
        <v>0</v>
      </c>
      <c r="T477" s="163">
        <f t="shared" si="30"/>
        <v>0</v>
      </c>
      <c r="U477" s="163">
        <f t="shared" si="30"/>
        <v>1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3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2</v>
      </c>
      <c r="AP477" s="163">
        <f t="shared" si="31"/>
        <v>1</v>
      </c>
      <c r="AQ477" s="163">
        <f t="shared" si="31"/>
        <v>1</v>
      </c>
      <c r="AR477" s="163">
        <f t="shared" si="31"/>
        <v>0</v>
      </c>
      <c r="AS477" s="163">
        <f t="shared" si="31"/>
        <v>0</v>
      </c>
      <c r="AT477" s="163">
        <f t="shared" si="31"/>
        <v>1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1074</v>
      </c>
      <c r="C478" s="18" t="s">
        <v>1936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1075</v>
      </c>
      <c r="C479" s="18" t="s">
        <v>1936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1076</v>
      </c>
      <c r="C480" s="18" t="s">
        <v>1936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1679</v>
      </c>
      <c r="C481" s="18" t="s">
        <v>530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1077</v>
      </c>
      <c r="C482" s="18" t="s">
        <v>1937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1078</v>
      </c>
      <c r="C483" s="18" t="s">
        <v>1937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1079</v>
      </c>
      <c r="C484" s="18" t="s">
        <v>1937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1080</v>
      </c>
      <c r="C485" s="18" t="s">
        <v>1938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1081</v>
      </c>
      <c r="C486" s="18" t="s">
        <v>1938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1082</v>
      </c>
      <c r="C487" s="18" t="s">
        <v>1938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1083</v>
      </c>
      <c r="C488" s="18" t="s">
        <v>1939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1084</v>
      </c>
      <c r="C489" s="18" t="s">
        <v>1939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1085</v>
      </c>
      <c r="C490" s="18" t="s">
        <v>1939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1086</v>
      </c>
      <c r="C491" s="18" t="s">
        <v>1940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1087</v>
      </c>
      <c r="C492" s="18" t="s">
        <v>1940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1088</v>
      </c>
      <c r="C493" s="18" t="s">
        <v>1940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1089</v>
      </c>
      <c r="C494" s="18" t="s">
        <v>1941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1090</v>
      </c>
      <c r="C495" s="18" t="s">
        <v>1941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1091</v>
      </c>
      <c r="C496" s="18" t="s">
        <v>1941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1092</v>
      </c>
      <c r="C497" s="18" t="s">
        <v>1942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1093</v>
      </c>
      <c r="C498" s="18" t="s">
        <v>1942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1094</v>
      </c>
      <c r="C499" s="18" t="s">
        <v>1942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1095</v>
      </c>
      <c r="C500" s="18" t="s">
        <v>1943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1096</v>
      </c>
      <c r="C501" s="18" t="s">
        <v>1943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1944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1945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1097</v>
      </c>
      <c r="C504" s="18" t="s">
        <v>1946</v>
      </c>
      <c r="D504" s="18"/>
      <c r="E504" s="163">
        <v>1</v>
      </c>
      <c r="F504" s="167">
        <v>1</v>
      </c>
      <c r="G504" s="167"/>
      <c r="H504" s="163">
        <v>1</v>
      </c>
      <c r="I504" s="163"/>
      <c r="J504" s="167"/>
      <c r="K504" s="167"/>
      <c r="L504" s="167"/>
      <c r="M504" s="167"/>
      <c r="N504" s="163"/>
      <c r="O504" s="167"/>
      <c r="P504" s="167"/>
      <c r="Q504" s="163">
        <v>1</v>
      </c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>
        <v>1</v>
      </c>
      <c r="AJ504" s="163"/>
      <c r="AK504" s="163"/>
      <c r="AL504" s="163"/>
      <c r="AM504" s="167"/>
      <c r="AN504" s="167"/>
      <c r="AO504" s="167"/>
      <c r="AP504" s="167"/>
      <c r="AQ504" s="167">
        <v>1</v>
      </c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1098</v>
      </c>
      <c r="C505" s="18" t="s">
        <v>1946</v>
      </c>
      <c r="D505" s="18"/>
      <c r="E505" s="163">
        <v>2</v>
      </c>
      <c r="F505" s="167">
        <v>1</v>
      </c>
      <c r="G505" s="167">
        <v>1</v>
      </c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>
        <v>2</v>
      </c>
      <c r="S505" s="167"/>
      <c r="T505" s="167"/>
      <c r="U505" s="167">
        <v>1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>
        <v>1</v>
      </c>
      <c r="AJ505" s="163"/>
      <c r="AK505" s="163"/>
      <c r="AL505" s="163"/>
      <c r="AM505" s="167"/>
      <c r="AN505" s="167"/>
      <c r="AO505" s="167">
        <v>2</v>
      </c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1099</v>
      </c>
      <c r="C506" s="18" t="s">
        <v>1946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1947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1948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1100</v>
      </c>
      <c r="C509" s="18" t="s">
        <v>1949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1</v>
      </c>
      <c r="AJ509" s="163"/>
      <c r="AK509" s="163"/>
      <c r="AL509" s="163"/>
      <c r="AM509" s="167"/>
      <c r="AN509" s="167"/>
      <c r="AO509" s="167"/>
      <c r="AP509" s="167">
        <v>1</v>
      </c>
      <c r="AQ509" s="167"/>
      <c r="AR509" s="163"/>
      <c r="AS509" s="163"/>
      <c r="AT509" s="167">
        <v>1</v>
      </c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1101</v>
      </c>
      <c r="C510" s="18" t="s">
        <v>1949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1102</v>
      </c>
      <c r="C511" s="18" t="s">
        <v>1949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1950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1951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1103</v>
      </c>
      <c r="C514" s="18" t="s">
        <v>531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1104</v>
      </c>
      <c r="C515" s="18" t="s">
        <v>531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1105</v>
      </c>
      <c r="C516" s="18" t="s">
        <v>531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1106</v>
      </c>
      <c r="C517" s="18" t="s">
        <v>1952</v>
      </c>
      <c r="D517" s="18"/>
      <c r="E517" s="163">
        <f t="shared" ref="E517:AJ517" si="33">SUM(E518:E558)</f>
        <v>0</v>
      </c>
      <c r="F517" s="163">
        <f t="shared" si="33"/>
        <v>0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0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1953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1107</v>
      </c>
      <c r="C519" s="18" t="s">
        <v>1954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1108</v>
      </c>
      <c r="C520" s="18" t="s">
        <v>1954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1955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1109</v>
      </c>
      <c r="C522" s="18" t="s">
        <v>1956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1110</v>
      </c>
      <c r="C523" s="18" t="s">
        <v>1956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1111</v>
      </c>
      <c r="C524" s="18" t="s">
        <v>1956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1112</v>
      </c>
      <c r="C525" s="18" t="s">
        <v>1956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404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1113</v>
      </c>
      <c r="C527" s="18" t="s">
        <v>404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1114</v>
      </c>
      <c r="C528" s="18" t="s">
        <v>404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1115</v>
      </c>
      <c r="C529" s="18" t="s">
        <v>404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405</v>
      </c>
      <c r="C530" s="18" t="s">
        <v>404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1116</v>
      </c>
      <c r="C531" s="18" t="s">
        <v>1957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1117</v>
      </c>
      <c r="C532" s="18" t="s">
        <v>1957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1118</v>
      </c>
      <c r="C533" s="18" t="s">
        <v>1957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1119</v>
      </c>
      <c r="C534" s="18" t="s">
        <v>1957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1120</v>
      </c>
      <c r="C535" s="18" t="s">
        <v>1957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1121</v>
      </c>
      <c r="C536" s="18" t="s">
        <v>532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1122</v>
      </c>
      <c r="C537" s="18" t="s">
        <v>532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1123</v>
      </c>
      <c r="C538" s="18" t="s">
        <v>532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1124</v>
      </c>
      <c r="C539" s="18" t="s">
        <v>1958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1125</v>
      </c>
      <c r="C540" s="18" t="s">
        <v>1958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1126</v>
      </c>
      <c r="C541" s="18" t="s">
        <v>533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1127</v>
      </c>
      <c r="C542" s="18" t="s">
        <v>533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1972</v>
      </c>
      <c r="C543" s="18" t="s">
        <v>533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1973</v>
      </c>
      <c r="C544" s="18" t="s">
        <v>1959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1974</v>
      </c>
      <c r="C545" s="18" t="s">
        <v>1959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1975</v>
      </c>
      <c r="C546" s="18" t="s">
        <v>1959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1663</v>
      </c>
      <c r="C547" s="18" t="s">
        <v>1959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1664</v>
      </c>
      <c r="C548" s="18" t="s">
        <v>1959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1976</v>
      </c>
      <c r="C549" s="18" t="s">
        <v>1960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1977</v>
      </c>
      <c r="C550" s="18" t="s">
        <v>1960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1978</v>
      </c>
      <c r="C551" s="18" t="s">
        <v>1960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1979</v>
      </c>
      <c r="C552" s="18" t="s">
        <v>1961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1980</v>
      </c>
      <c r="C553" s="18" t="s">
        <v>1961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1981</v>
      </c>
      <c r="C554" s="18" t="s">
        <v>1961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1982</v>
      </c>
      <c r="C555" s="18" t="s">
        <v>1961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1962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1983</v>
      </c>
      <c r="C557" s="18" t="s">
        <v>1962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1984</v>
      </c>
      <c r="C558" s="18" t="s">
        <v>1962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1985</v>
      </c>
      <c r="C559" s="18" t="s">
        <v>1963</v>
      </c>
      <c r="D559" s="18"/>
      <c r="E559" s="163">
        <f t="shared" ref="E559:AJ559" si="36">SUM(E561:E623)</f>
        <v>11</v>
      </c>
      <c r="F559" s="163">
        <f t="shared" si="36"/>
        <v>11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2</v>
      </c>
      <c r="Q559" s="163">
        <f t="shared" si="36"/>
        <v>0</v>
      </c>
      <c r="R559" s="163">
        <f t="shared" si="36"/>
        <v>8</v>
      </c>
      <c r="S559" s="163">
        <f t="shared" si="36"/>
        <v>0</v>
      </c>
      <c r="T559" s="163">
        <f t="shared" si="36"/>
        <v>1</v>
      </c>
      <c r="U559" s="163">
        <f t="shared" si="36"/>
        <v>4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1</v>
      </c>
      <c r="AH559" s="163">
        <f t="shared" si="36"/>
        <v>0</v>
      </c>
      <c r="AI559" s="163">
        <f t="shared" si="36"/>
        <v>6</v>
      </c>
      <c r="AJ559" s="163">
        <f t="shared" si="36"/>
        <v>1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2</v>
      </c>
      <c r="AP559" s="163">
        <f t="shared" si="37"/>
        <v>5</v>
      </c>
      <c r="AQ559" s="163">
        <f t="shared" si="37"/>
        <v>3</v>
      </c>
      <c r="AR559" s="163">
        <f t="shared" si="37"/>
        <v>1</v>
      </c>
      <c r="AS559" s="163">
        <f t="shared" si="37"/>
        <v>0</v>
      </c>
      <c r="AT559" s="163">
        <f t="shared" si="37"/>
        <v>1</v>
      </c>
      <c r="AU559" s="163">
        <f t="shared" si="37"/>
        <v>0</v>
      </c>
      <c r="AV559" s="163">
        <f t="shared" si="37"/>
        <v>3</v>
      </c>
      <c r="AW559" s="163">
        <f t="shared" si="37"/>
        <v>1</v>
      </c>
      <c r="AX559" s="163">
        <f t="shared" si="37"/>
        <v>0</v>
      </c>
      <c r="AY559" s="163">
        <f t="shared" si="37"/>
        <v>0</v>
      </c>
      <c r="AZ559" s="163">
        <f t="shared" si="37"/>
        <v>1</v>
      </c>
      <c r="BA559" s="163">
        <f t="shared" si="37"/>
        <v>0</v>
      </c>
      <c r="BB559" s="163">
        <f t="shared" si="37"/>
        <v>0</v>
      </c>
      <c r="BC559" s="163">
        <f t="shared" si="37"/>
        <v>1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1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1986</v>
      </c>
      <c r="C560" s="18" t="s">
        <v>1964</v>
      </c>
      <c r="D560" s="18"/>
      <c r="E560" s="163">
        <f t="shared" ref="E560:AJ560" si="38">SUM(E561:E600)</f>
        <v>11</v>
      </c>
      <c r="F560" s="163">
        <f t="shared" si="38"/>
        <v>11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2</v>
      </c>
      <c r="Q560" s="163">
        <f t="shared" si="38"/>
        <v>0</v>
      </c>
      <c r="R560" s="163">
        <f t="shared" si="38"/>
        <v>8</v>
      </c>
      <c r="S560" s="163">
        <f t="shared" si="38"/>
        <v>0</v>
      </c>
      <c r="T560" s="163">
        <f t="shared" si="38"/>
        <v>1</v>
      </c>
      <c r="U560" s="163">
        <f t="shared" si="38"/>
        <v>4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1</v>
      </c>
      <c r="AH560" s="163">
        <f t="shared" si="38"/>
        <v>0</v>
      </c>
      <c r="AI560" s="163">
        <f t="shared" si="38"/>
        <v>6</v>
      </c>
      <c r="AJ560" s="163">
        <f t="shared" si="38"/>
        <v>1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2</v>
      </c>
      <c r="AP560" s="163">
        <f t="shared" si="39"/>
        <v>5</v>
      </c>
      <c r="AQ560" s="163">
        <f t="shared" si="39"/>
        <v>3</v>
      </c>
      <c r="AR560" s="163">
        <f t="shared" si="39"/>
        <v>1</v>
      </c>
      <c r="AS560" s="163">
        <f t="shared" si="39"/>
        <v>0</v>
      </c>
      <c r="AT560" s="163">
        <f t="shared" si="39"/>
        <v>1</v>
      </c>
      <c r="AU560" s="163">
        <f t="shared" si="39"/>
        <v>0</v>
      </c>
      <c r="AV560" s="163">
        <f t="shared" si="39"/>
        <v>3</v>
      </c>
      <c r="AW560" s="163">
        <f t="shared" si="39"/>
        <v>1</v>
      </c>
      <c r="AX560" s="163">
        <f t="shared" si="39"/>
        <v>0</v>
      </c>
      <c r="AY560" s="163">
        <f t="shared" si="39"/>
        <v>0</v>
      </c>
      <c r="AZ560" s="163">
        <f t="shared" si="39"/>
        <v>1</v>
      </c>
      <c r="BA560" s="163">
        <f t="shared" si="39"/>
        <v>0</v>
      </c>
      <c r="BB560" s="163">
        <f t="shared" si="39"/>
        <v>0</v>
      </c>
      <c r="BC560" s="163">
        <f t="shared" si="39"/>
        <v>1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1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1987</v>
      </c>
      <c r="C561" s="18" t="s">
        <v>1697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1988</v>
      </c>
      <c r="C562" s="18" t="s">
        <v>1697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1989</v>
      </c>
      <c r="C563" s="18" t="s">
        <v>1697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1990</v>
      </c>
      <c r="C564" s="18" t="s">
        <v>534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1991</v>
      </c>
      <c r="C565" s="18" t="s">
        <v>534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1992</v>
      </c>
      <c r="C566" s="18" t="s">
        <v>1965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1993</v>
      </c>
      <c r="C567" s="18" t="s">
        <v>1965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1994</v>
      </c>
      <c r="C568" s="18" t="s">
        <v>1965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1995</v>
      </c>
      <c r="C569" s="18" t="s">
        <v>1966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1996</v>
      </c>
      <c r="C570" s="18" t="s">
        <v>1966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1997</v>
      </c>
      <c r="C571" s="18" t="s">
        <v>1966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1998</v>
      </c>
      <c r="C572" s="18" t="s">
        <v>1967</v>
      </c>
      <c r="D572" s="18"/>
      <c r="E572" s="163">
        <v>10</v>
      </c>
      <c r="F572" s="167">
        <v>10</v>
      </c>
      <c r="G572" s="167"/>
      <c r="H572" s="163">
        <v>1</v>
      </c>
      <c r="I572" s="163"/>
      <c r="J572" s="167"/>
      <c r="K572" s="167"/>
      <c r="L572" s="167"/>
      <c r="M572" s="167"/>
      <c r="N572" s="163"/>
      <c r="O572" s="167"/>
      <c r="P572" s="167">
        <v>2</v>
      </c>
      <c r="Q572" s="163"/>
      <c r="R572" s="167">
        <v>7</v>
      </c>
      <c r="S572" s="167"/>
      <c r="T572" s="167">
        <v>1</v>
      </c>
      <c r="U572" s="167">
        <v>4</v>
      </c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>
        <v>1</v>
      </c>
      <c r="AH572" s="167"/>
      <c r="AI572" s="167">
        <v>5</v>
      </c>
      <c r="AJ572" s="163">
        <v>1</v>
      </c>
      <c r="AK572" s="163"/>
      <c r="AL572" s="163"/>
      <c r="AM572" s="167"/>
      <c r="AN572" s="167"/>
      <c r="AO572" s="167">
        <v>2</v>
      </c>
      <c r="AP572" s="167">
        <v>5</v>
      </c>
      <c r="AQ572" s="167">
        <v>2</v>
      </c>
      <c r="AR572" s="163">
        <v>1</v>
      </c>
      <c r="AS572" s="163"/>
      <c r="AT572" s="167">
        <v>1</v>
      </c>
      <c r="AU572" s="163"/>
      <c r="AV572" s="167">
        <v>3</v>
      </c>
      <c r="AW572" s="167">
        <v>1</v>
      </c>
      <c r="AX572" s="167"/>
      <c r="AY572" s="167"/>
      <c r="AZ572" s="167">
        <v>1</v>
      </c>
      <c r="BA572" s="163"/>
      <c r="BB572" s="163"/>
      <c r="BC572" s="163">
        <v>1</v>
      </c>
      <c r="BD572" s="163"/>
      <c r="BE572" s="167"/>
      <c r="BF572" s="167"/>
      <c r="BG572" s="167"/>
      <c r="BH572" s="167">
        <v>1</v>
      </c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1999</v>
      </c>
      <c r="C573" s="18" t="s">
        <v>1967</v>
      </c>
      <c r="D573" s="18"/>
      <c r="E573" s="163">
        <v>1</v>
      </c>
      <c r="F573" s="167">
        <v>1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>
        <v>1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1</v>
      </c>
      <c r="AJ573" s="163"/>
      <c r="AK573" s="163"/>
      <c r="AL573" s="163"/>
      <c r="AM573" s="167"/>
      <c r="AN573" s="167"/>
      <c r="AO573" s="167"/>
      <c r="AP573" s="167"/>
      <c r="AQ573" s="167">
        <v>1</v>
      </c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2000</v>
      </c>
      <c r="C574" s="18" t="s">
        <v>1967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2001</v>
      </c>
      <c r="C575" s="18" t="s">
        <v>1968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>
      <c r="A576" s="5">
        <v>563</v>
      </c>
      <c r="B576" s="10" t="s">
        <v>2002</v>
      </c>
      <c r="C576" s="18" t="s">
        <v>1968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2003</v>
      </c>
      <c r="C577" s="18" t="s">
        <v>1969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2004</v>
      </c>
      <c r="C578" s="18" t="s">
        <v>1969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2005</v>
      </c>
      <c r="C579" s="18" t="s">
        <v>1969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2006</v>
      </c>
      <c r="C580" s="18" t="s">
        <v>1970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2007</v>
      </c>
      <c r="C581" s="18" t="s">
        <v>1970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2008</v>
      </c>
      <c r="C582" s="18" t="s">
        <v>1970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2009</v>
      </c>
      <c r="C583" s="18" t="s">
        <v>1739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2010</v>
      </c>
      <c r="C584" s="18" t="s">
        <v>1739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2011</v>
      </c>
      <c r="C585" s="18" t="s">
        <v>1739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2012</v>
      </c>
      <c r="C586" s="18" t="s">
        <v>1971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2013</v>
      </c>
      <c r="C587" s="18" t="s">
        <v>1971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2014</v>
      </c>
      <c r="C588" s="18" t="s">
        <v>1971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2015</v>
      </c>
      <c r="C589" s="18" t="s">
        <v>1131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2016</v>
      </c>
      <c r="C590" s="18" t="s">
        <v>1131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2017</v>
      </c>
      <c r="C591" s="18" t="s">
        <v>1132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2018</v>
      </c>
      <c r="C592" s="18" t="s">
        <v>1132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2019</v>
      </c>
      <c r="C593" s="18" t="s">
        <v>1133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2020</v>
      </c>
      <c r="C594" s="18" t="s">
        <v>1133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2021</v>
      </c>
      <c r="C595" s="18" t="s">
        <v>1134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2022</v>
      </c>
      <c r="C596" s="18" t="s">
        <v>1134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2023</v>
      </c>
      <c r="C597" s="18" t="s">
        <v>1135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2024</v>
      </c>
      <c r="C598" s="18" t="s">
        <v>1135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2025</v>
      </c>
      <c r="C599" s="18" t="s">
        <v>535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2026</v>
      </c>
      <c r="C600" s="18" t="s">
        <v>535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2027</v>
      </c>
      <c r="C601" s="18" t="s">
        <v>1389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2028</v>
      </c>
      <c r="C602" s="18" t="s">
        <v>1389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2029</v>
      </c>
      <c r="C603" s="18" t="s">
        <v>1389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2030</v>
      </c>
      <c r="C604" s="18" t="s">
        <v>1389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1693</v>
      </c>
      <c r="C605" s="18" t="s">
        <v>1696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1694</v>
      </c>
      <c r="C606" s="18" t="s">
        <v>1696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1695</v>
      </c>
      <c r="C607" s="18" t="s">
        <v>1696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406</v>
      </c>
      <c r="C608" s="18" t="s">
        <v>407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408</v>
      </c>
      <c r="C609" s="18" t="s">
        <v>407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409</v>
      </c>
      <c r="C610" s="18" t="s">
        <v>407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1136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2031</v>
      </c>
      <c r="C612" s="18" t="s">
        <v>1137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2032</v>
      </c>
      <c r="C613" s="18" t="s">
        <v>1137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2033</v>
      </c>
      <c r="C614" s="18" t="s">
        <v>1137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2034</v>
      </c>
      <c r="C615" s="18" t="s">
        <v>1137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1138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1390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2035</v>
      </c>
      <c r="C618" s="18" t="s">
        <v>1139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2036</v>
      </c>
      <c r="C619" s="18" t="s">
        <v>1139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2037</v>
      </c>
      <c r="C620" s="18" t="s">
        <v>1140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2038</v>
      </c>
      <c r="C621" s="18" t="s">
        <v>1140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2039</v>
      </c>
      <c r="C622" s="18" t="s">
        <v>1141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2040</v>
      </c>
      <c r="C623" s="18" t="s">
        <v>1141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2041</v>
      </c>
      <c r="C624" s="18" t="s">
        <v>1142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2042</v>
      </c>
      <c r="C625" s="18" t="s">
        <v>1143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2043</v>
      </c>
      <c r="C626" s="18" t="s">
        <v>1143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2044</v>
      </c>
      <c r="C627" s="18" t="s">
        <v>1144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2045</v>
      </c>
      <c r="C628" s="18" t="s">
        <v>1144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2046</v>
      </c>
      <c r="C629" s="18" t="s">
        <v>1373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2047</v>
      </c>
      <c r="C630" s="18" t="s">
        <v>1373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2048</v>
      </c>
      <c r="C631" s="18" t="s">
        <v>1145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2049</v>
      </c>
      <c r="C632" s="18" t="s">
        <v>1145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1350</v>
      </c>
      <c r="C633" s="18" t="s">
        <v>1145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1398</v>
      </c>
      <c r="C634" s="18" t="s">
        <v>536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1399</v>
      </c>
      <c r="C635" s="18" t="s">
        <v>536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1400</v>
      </c>
      <c r="C636" s="18" t="s">
        <v>536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2050</v>
      </c>
      <c r="C637" s="18" t="s">
        <v>1146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2051</v>
      </c>
      <c r="C638" s="18" t="s">
        <v>1146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1147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359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1149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360</v>
      </c>
      <c r="C642" s="18" t="s">
        <v>361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2052</v>
      </c>
      <c r="C643" s="18" t="s">
        <v>1150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2053</v>
      </c>
      <c r="C644" s="18" t="s">
        <v>1150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2054</v>
      </c>
      <c r="C645" s="18" t="s">
        <v>1151</v>
      </c>
      <c r="D645" s="18"/>
      <c r="E645" s="163">
        <f t="shared" ref="E645:AJ645" si="44">SUM(E646:E707)</f>
        <v>0</v>
      </c>
      <c r="F645" s="163">
        <f t="shared" si="44"/>
        <v>0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0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2055</v>
      </c>
      <c r="C646" s="18" t="s">
        <v>1152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2056</v>
      </c>
      <c r="C647" s="18" t="s">
        <v>1152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1153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1154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1155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2057</v>
      </c>
      <c r="C651" s="18" t="s">
        <v>537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2058</v>
      </c>
      <c r="C652" s="18" t="s">
        <v>537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2059</v>
      </c>
      <c r="C653" s="18" t="s">
        <v>537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2060</v>
      </c>
      <c r="C654" s="18" t="s">
        <v>538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2061</v>
      </c>
      <c r="C655" s="18" t="s">
        <v>538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2062</v>
      </c>
      <c r="C656" s="18" t="s">
        <v>1156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2063</v>
      </c>
      <c r="C657" s="18" t="s">
        <v>1156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2064</v>
      </c>
      <c r="C658" s="18" t="s">
        <v>1157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>
      <c r="A659" s="5">
        <v>646</v>
      </c>
      <c r="B659" s="10" t="s">
        <v>2065</v>
      </c>
      <c r="C659" s="18" t="s">
        <v>1157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2066</v>
      </c>
      <c r="C660" s="18" t="s">
        <v>1157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2067</v>
      </c>
      <c r="C661" s="18" t="s">
        <v>1157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374</v>
      </c>
      <c r="C662" s="18" t="s">
        <v>380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386</v>
      </c>
      <c r="C663" s="18" t="s">
        <v>380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387</v>
      </c>
      <c r="C664" s="18" t="s">
        <v>380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388</v>
      </c>
      <c r="C665" s="18" t="s">
        <v>380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2068</v>
      </c>
      <c r="C666" s="18" t="s">
        <v>1158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2069</v>
      </c>
      <c r="C667" s="18" t="s">
        <v>1158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2070</v>
      </c>
      <c r="C668" s="18" t="s">
        <v>1158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2071</v>
      </c>
      <c r="C669" s="18" t="s">
        <v>1159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2072</v>
      </c>
      <c r="C670" s="18" t="s">
        <v>1159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378</v>
      </c>
      <c r="C671" s="18" t="s">
        <v>381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379</v>
      </c>
      <c r="C672" s="18" t="s">
        <v>381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1160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382</v>
      </c>
      <c r="C674" s="18" t="s">
        <v>384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1161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383</v>
      </c>
      <c r="C676" s="18" t="s">
        <v>385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2073</v>
      </c>
      <c r="C677" s="18" t="s">
        <v>1162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2074</v>
      </c>
      <c r="C678" s="18" t="s">
        <v>1162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2075</v>
      </c>
      <c r="C679" s="18" t="s">
        <v>1162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2076</v>
      </c>
      <c r="C680" s="18" t="s">
        <v>1163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2077</v>
      </c>
      <c r="C681" s="18" t="s">
        <v>1163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396</v>
      </c>
      <c r="C682" s="18" t="s">
        <v>397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542</v>
      </c>
      <c r="C683" s="18" t="s">
        <v>543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2078</v>
      </c>
      <c r="C684" s="18" t="s">
        <v>1164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2079</v>
      </c>
      <c r="C685" s="18" t="s">
        <v>1164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2080</v>
      </c>
      <c r="C686" s="18" t="s">
        <v>1165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2081</v>
      </c>
      <c r="C687" s="18" t="s">
        <v>1165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1166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1379</v>
      </c>
      <c r="C689" s="18" t="s">
        <v>539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1380</v>
      </c>
      <c r="C690" s="18" t="s">
        <v>539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1381</v>
      </c>
      <c r="C691" s="18" t="s">
        <v>539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1382</v>
      </c>
      <c r="C692" s="18" t="s">
        <v>539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2082</v>
      </c>
      <c r="C693" s="18" t="s">
        <v>1167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2083</v>
      </c>
      <c r="C694" s="18" t="s">
        <v>1167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2084</v>
      </c>
      <c r="C695" s="18" t="s">
        <v>1167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1168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2085</v>
      </c>
      <c r="C697" s="18" t="s">
        <v>1169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2086</v>
      </c>
      <c r="C698" s="18" t="s">
        <v>1169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2087</v>
      </c>
      <c r="C699" s="18" t="s">
        <v>1169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2088</v>
      </c>
      <c r="C700" s="18" t="s">
        <v>540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2089</v>
      </c>
      <c r="C701" s="18" t="s">
        <v>540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2090</v>
      </c>
      <c r="C702" s="18" t="s">
        <v>540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1681</v>
      </c>
      <c r="C703" s="18" t="s">
        <v>540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2091</v>
      </c>
      <c r="C704" s="18" t="s">
        <v>1391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2092</v>
      </c>
      <c r="C705" s="18" t="s">
        <v>1391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410</v>
      </c>
      <c r="C706" s="18" t="s">
        <v>1391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1170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2093</v>
      </c>
      <c r="C708" s="18" t="s">
        <v>1171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2094</v>
      </c>
      <c r="C709" s="18" t="s">
        <v>1172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2095</v>
      </c>
      <c r="C710" s="18" t="s">
        <v>1172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2096</v>
      </c>
      <c r="C711" s="18" t="s">
        <v>1173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2097</v>
      </c>
      <c r="C712" s="18" t="s">
        <v>1173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2098</v>
      </c>
      <c r="C713" s="18" t="s">
        <v>1174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2099</v>
      </c>
      <c r="C714" s="18" t="s">
        <v>1174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2100</v>
      </c>
      <c r="C715" s="18" t="s">
        <v>1175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2101</v>
      </c>
      <c r="C716" s="18" t="s">
        <v>1175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2102</v>
      </c>
      <c r="C717" s="18" t="s">
        <v>1175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1176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2103</v>
      </c>
      <c r="C719" s="18" t="s">
        <v>1177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2104</v>
      </c>
      <c r="C720" s="18" t="s">
        <v>1177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2105</v>
      </c>
      <c r="C721" s="18" t="s">
        <v>1178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2106</v>
      </c>
      <c r="C722" s="18" t="s">
        <v>1179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2107</v>
      </c>
      <c r="C723" s="18" t="s">
        <v>1179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2108</v>
      </c>
      <c r="C724" s="18" t="s">
        <v>1179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1721</v>
      </c>
      <c r="C725" s="18" t="s">
        <v>1743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1722</v>
      </c>
      <c r="C726" s="18" t="s">
        <v>1743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2109</v>
      </c>
      <c r="C727" s="18" t="s">
        <v>1371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2110</v>
      </c>
      <c r="C728" s="18" t="s">
        <v>1371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2111</v>
      </c>
      <c r="C729" s="18" t="s">
        <v>1371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1700</v>
      </c>
      <c r="C730" s="18" t="s">
        <v>1702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1701</v>
      </c>
      <c r="C731" s="18" t="s">
        <v>1702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1703</v>
      </c>
      <c r="C732" s="18" t="s">
        <v>1706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1704</v>
      </c>
      <c r="C733" s="18" t="s">
        <v>1706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1705</v>
      </c>
      <c r="C734" s="18" t="s">
        <v>1706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2112</v>
      </c>
      <c r="C735" s="18" t="s">
        <v>1180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2113</v>
      </c>
      <c r="C736" s="18" t="s">
        <v>1180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372</v>
      </c>
      <c r="C737" s="18" t="s">
        <v>373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2114</v>
      </c>
      <c r="C738" s="18" t="s">
        <v>1181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2115</v>
      </c>
      <c r="C739" s="18" t="s">
        <v>1181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2116</v>
      </c>
      <c r="C740" s="18" t="s">
        <v>1353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2117</v>
      </c>
      <c r="C741" s="18" t="s">
        <v>1353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2118</v>
      </c>
      <c r="C742" s="18" t="s">
        <v>1353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1354</v>
      </c>
      <c r="C743" s="18" t="s">
        <v>1353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1355</v>
      </c>
      <c r="C744" s="18" t="s">
        <v>1353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2119</v>
      </c>
      <c r="C745" s="18" t="s">
        <v>1183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2120</v>
      </c>
      <c r="C746" s="18" t="s">
        <v>1183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357</v>
      </c>
      <c r="C747" s="18" t="s">
        <v>1183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358</v>
      </c>
      <c r="C748" s="18" t="s">
        <v>1183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1707</v>
      </c>
      <c r="C749" s="18" t="s">
        <v>1183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1708</v>
      </c>
      <c r="C750" s="18" t="s">
        <v>1183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1709</v>
      </c>
      <c r="C751" s="18" t="s">
        <v>1183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1710</v>
      </c>
      <c r="C752" s="18" t="s">
        <v>1392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1711</v>
      </c>
      <c r="C753" s="18" t="s">
        <v>1392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1712</v>
      </c>
      <c r="C754" s="18" t="s">
        <v>1392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1713</v>
      </c>
      <c r="C755" s="18" t="s">
        <v>1392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1714</v>
      </c>
      <c r="C756" s="18" t="s">
        <v>1886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1715</v>
      </c>
      <c r="C757" s="18" t="s">
        <v>1886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1716</v>
      </c>
      <c r="C758" s="18" t="s">
        <v>1886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1717</v>
      </c>
      <c r="C759" s="18" t="s">
        <v>1886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2121</v>
      </c>
      <c r="C760" s="18" t="s">
        <v>541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2122</v>
      </c>
      <c r="C761" s="18" t="s">
        <v>541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2123</v>
      </c>
      <c r="C762" s="18" t="s">
        <v>541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2124</v>
      </c>
      <c r="C763" s="18" t="s">
        <v>541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2125</v>
      </c>
      <c r="C764" s="18" t="s">
        <v>541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2126</v>
      </c>
      <c r="C765" s="18" t="s">
        <v>1184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2127</v>
      </c>
      <c r="C766" s="18" t="s">
        <v>1184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2128</v>
      </c>
      <c r="C767" s="18" t="s">
        <v>1184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1718</v>
      </c>
      <c r="C768" s="18" t="s">
        <v>1184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1719</v>
      </c>
      <c r="C769" s="18" t="s">
        <v>1184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1720</v>
      </c>
      <c r="C770" s="18" t="s">
        <v>1184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514</v>
      </c>
      <c r="C771" s="18" t="s">
        <v>515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516</v>
      </c>
      <c r="C772" s="18" t="s">
        <v>515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517</v>
      </c>
      <c r="C773" s="18" t="s">
        <v>515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2129</v>
      </c>
      <c r="C774" s="18" t="s">
        <v>1372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2130</v>
      </c>
      <c r="C775" s="18" t="s">
        <v>1372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2131</v>
      </c>
      <c r="C776" s="18" t="s">
        <v>1186</v>
      </c>
      <c r="D776" s="18"/>
      <c r="E776" s="163">
        <f t="shared" ref="E776:AJ776" si="53">SUM(E777:E837)</f>
        <v>0</v>
      </c>
      <c r="F776" s="163">
        <f t="shared" si="53"/>
        <v>0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0</v>
      </c>
      <c r="AX776" s="163">
        <f t="shared" si="54"/>
        <v>0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0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2132</v>
      </c>
      <c r="C777" s="18" t="s">
        <v>1393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2133</v>
      </c>
      <c r="C778" s="18" t="s">
        <v>1393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2134</v>
      </c>
      <c r="C779" s="18" t="s">
        <v>1393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2135</v>
      </c>
      <c r="C780" s="18" t="s">
        <v>1187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2136</v>
      </c>
      <c r="C781" s="18" t="s">
        <v>1187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2137</v>
      </c>
      <c r="C782" s="18" t="s">
        <v>1188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2138</v>
      </c>
      <c r="C783" s="18" t="s">
        <v>1188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2139</v>
      </c>
      <c r="C784" s="18" t="s">
        <v>1189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2140</v>
      </c>
      <c r="C785" s="18" t="s">
        <v>1189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2141</v>
      </c>
      <c r="C786" s="18" t="s">
        <v>1190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2142</v>
      </c>
      <c r="C787" s="18" t="s">
        <v>1190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2143</v>
      </c>
      <c r="C788" s="18" t="s">
        <v>1191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2144</v>
      </c>
      <c r="C789" s="18" t="s">
        <v>1191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2145</v>
      </c>
      <c r="C790" s="18" t="s">
        <v>1192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2146</v>
      </c>
      <c r="C791" s="18" t="s">
        <v>1192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2147</v>
      </c>
      <c r="C792" s="18" t="s">
        <v>1193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2148</v>
      </c>
      <c r="C793" s="18" t="s">
        <v>1193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2149</v>
      </c>
      <c r="C794" s="18" t="s">
        <v>1193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2150</v>
      </c>
      <c r="C795" s="18" t="s">
        <v>1194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2151</v>
      </c>
      <c r="C796" s="18" t="s">
        <v>1194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2274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2275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2152</v>
      </c>
      <c r="C799" s="18" t="s">
        <v>2276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2153</v>
      </c>
      <c r="C800" s="18" t="s">
        <v>2276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1361</v>
      </c>
      <c r="C801" s="18" t="s">
        <v>1360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2154</v>
      </c>
      <c r="C802" s="18" t="s">
        <v>2277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2155</v>
      </c>
      <c r="C803" s="18" t="s">
        <v>2277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2156</v>
      </c>
      <c r="C804" s="18" t="s">
        <v>2277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1680</v>
      </c>
      <c r="C805" s="18" t="s">
        <v>2277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2157</v>
      </c>
      <c r="C806" s="18" t="s">
        <v>2278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2158</v>
      </c>
      <c r="C807" s="18" t="s">
        <v>2278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2159</v>
      </c>
      <c r="C808" s="18" t="s">
        <v>2279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2160</v>
      </c>
      <c r="C809" s="18" t="s">
        <v>2279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2161</v>
      </c>
      <c r="C810" s="18" t="s">
        <v>2280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2281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2162</v>
      </c>
      <c r="C812" s="18" t="s">
        <v>1394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2163</v>
      </c>
      <c r="C813" s="18" t="s">
        <v>1394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2164</v>
      </c>
      <c r="C814" s="18" t="s">
        <v>1698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2165</v>
      </c>
      <c r="C815" s="18" t="s">
        <v>1698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2166</v>
      </c>
      <c r="C816" s="18" t="s">
        <v>2282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>
      <c r="A817" s="5">
        <v>804</v>
      </c>
      <c r="B817" s="10" t="s">
        <v>2167</v>
      </c>
      <c r="C817" s="18" t="s">
        <v>2282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>
      <c r="A818" s="5">
        <v>805</v>
      </c>
      <c r="B818" s="10" t="s">
        <v>1363</v>
      </c>
      <c r="C818" s="18" t="s">
        <v>1362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2168</v>
      </c>
      <c r="C819" s="18" t="s">
        <v>2283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2169</v>
      </c>
      <c r="C820" s="18" t="s">
        <v>2283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2170</v>
      </c>
      <c r="C821" s="18" t="s">
        <v>2283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1395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1396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2171</v>
      </c>
      <c r="C824" s="18" t="s">
        <v>2284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2172</v>
      </c>
      <c r="C825" s="18" t="s">
        <v>2284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2285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2286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2173</v>
      </c>
      <c r="C828" s="18" t="s">
        <v>2287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2174</v>
      </c>
      <c r="C829" s="18" t="s">
        <v>2288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2175</v>
      </c>
      <c r="C830" s="18" t="s">
        <v>2288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2176</v>
      </c>
      <c r="C831" s="18" t="s">
        <v>2289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2177</v>
      </c>
      <c r="C832" s="18" t="s">
        <v>2289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2178</v>
      </c>
      <c r="C833" s="18" t="s">
        <v>2289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2179</v>
      </c>
      <c r="C834" s="18" t="s">
        <v>2290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2180</v>
      </c>
      <c r="C835" s="18" t="s">
        <v>2290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2181</v>
      </c>
      <c r="C836" s="18" t="s">
        <v>2290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2291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2182</v>
      </c>
      <c r="C838" s="18" t="s">
        <v>2292</v>
      </c>
      <c r="D838" s="18"/>
      <c r="E838" s="163">
        <f t="shared" ref="E838:AJ838" si="56">SUM(E839:E942)</f>
        <v>6</v>
      </c>
      <c r="F838" s="163">
        <f t="shared" si="56"/>
        <v>6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3</v>
      </c>
      <c r="Q838" s="163">
        <f t="shared" si="56"/>
        <v>1</v>
      </c>
      <c r="R838" s="163">
        <f t="shared" si="56"/>
        <v>2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6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2</v>
      </c>
      <c r="AP838" s="163">
        <f t="shared" si="57"/>
        <v>4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2183</v>
      </c>
      <c r="C839" s="18" t="s">
        <v>2293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2184</v>
      </c>
      <c r="C840" s="18" t="s">
        <v>2293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2185</v>
      </c>
      <c r="C841" s="18" t="s">
        <v>2293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411</v>
      </c>
      <c r="C842" s="18" t="s">
        <v>2293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2186</v>
      </c>
      <c r="C843" s="18" t="s">
        <v>2294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2187</v>
      </c>
      <c r="C844" s="18" t="s">
        <v>2294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412</v>
      </c>
      <c r="C845" s="18" t="s">
        <v>2294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2188</v>
      </c>
      <c r="C846" s="18" t="s">
        <v>2295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2189</v>
      </c>
      <c r="C847" s="18" t="s">
        <v>2295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2190</v>
      </c>
      <c r="C848" s="18" t="s">
        <v>2295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2191</v>
      </c>
      <c r="C849" s="18" t="s">
        <v>2295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413</v>
      </c>
      <c r="C850" s="18" t="s">
        <v>2295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2192</v>
      </c>
      <c r="C851" s="18" t="s">
        <v>2296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2193</v>
      </c>
      <c r="C852" s="18" t="s">
        <v>2296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2194</v>
      </c>
      <c r="C853" s="18" t="s">
        <v>2296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414</v>
      </c>
      <c r="C854" s="18" t="s">
        <v>2296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2195</v>
      </c>
      <c r="C855" s="18" t="s">
        <v>2297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2196</v>
      </c>
      <c r="C856" s="18" t="s">
        <v>2297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2197</v>
      </c>
      <c r="C857" s="18" t="s">
        <v>2297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2198</v>
      </c>
      <c r="C858" s="18" t="s">
        <v>2298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2199</v>
      </c>
      <c r="C859" s="18" t="s">
        <v>2298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2200</v>
      </c>
      <c r="C860" s="18" t="s">
        <v>2298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2201</v>
      </c>
      <c r="C861" s="18" t="s">
        <v>2298</v>
      </c>
      <c r="D861" s="18"/>
      <c r="E861" s="163">
        <v>2</v>
      </c>
      <c r="F861" s="167">
        <v>2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>
        <v>2</v>
      </c>
      <c r="Q861" s="163"/>
      <c r="R861" s="167"/>
      <c r="S861" s="167"/>
      <c r="T861" s="167"/>
      <c r="U861" s="167"/>
      <c r="V861" s="163"/>
      <c r="W861" s="167"/>
      <c r="X861" s="167">
        <v>2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>
        <v>2</v>
      </c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415</v>
      </c>
      <c r="C862" s="18" t="s">
        <v>2298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>
      <c r="A863" s="5">
        <v>850</v>
      </c>
      <c r="B863" s="10" t="s">
        <v>2202</v>
      </c>
      <c r="C863" s="18" t="s">
        <v>2299</v>
      </c>
      <c r="D863" s="18"/>
      <c r="E863" s="163">
        <v>4</v>
      </c>
      <c r="F863" s="167">
        <v>4</v>
      </c>
      <c r="G863" s="167"/>
      <c r="H863" s="163"/>
      <c r="I863" s="163"/>
      <c r="J863" s="167"/>
      <c r="K863" s="167"/>
      <c r="L863" s="167"/>
      <c r="M863" s="167"/>
      <c r="N863" s="163"/>
      <c r="O863" s="167"/>
      <c r="P863" s="167">
        <v>1</v>
      </c>
      <c r="Q863" s="163">
        <v>1</v>
      </c>
      <c r="R863" s="167">
        <v>2</v>
      </c>
      <c r="S863" s="167"/>
      <c r="T863" s="167"/>
      <c r="U863" s="167"/>
      <c r="V863" s="163"/>
      <c r="W863" s="167"/>
      <c r="X863" s="167">
        <v>4</v>
      </c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>
        <v>4</v>
      </c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2203</v>
      </c>
      <c r="C864" s="18" t="s">
        <v>2299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2204</v>
      </c>
      <c r="C865" s="18" t="s">
        <v>2299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416</v>
      </c>
      <c r="C866" s="18" t="s">
        <v>2299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2205</v>
      </c>
      <c r="C867" s="18" t="s">
        <v>2300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2206</v>
      </c>
      <c r="C868" s="18" t="s">
        <v>2300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2207</v>
      </c>
      <c r="C869" s="18" t="s">
        <v>2300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417</v>
      </c>
      <c r="C870" s="18" t="s">
        <v>2300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2208</v>
      </c>
      <c r="C871" s="18" t="s">
        <v>418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2209</v>
      </c>
      <c r="C872" s="18" t="s">
        <v>418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2210</v>
      </c>
      <c r="C873" s="18" t="s">
        <v>418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419</v>
      </c>
      <c r="C874" s="18" t="s">
        <v>418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2211</v>
      </c>
      <c r="C875" s="18" t="s">
        <v>2301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2212</v>
      </c>
      <c r="C876" s="18" t="s">
        <v>2301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2213</v>
      </c>
      <c r="C877" s="18" t="s">
        <v>2301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420</v>
      </c>
      <c r="C878" s="18" t="s">
        <v>2301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2214</v>
      </c>
      <c r="C879" s="18" t="s">
        <v>2302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2215</v>
      </c>
      <c r="C880" s="18" t="s">
        <v>2302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2216</v>
      </c>
      <c r="C881" s="18" t="s">
        <v>1397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2217</v>
      </c>
      <c r="C882" s="18" t="s">
        <v>1397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2218</v>
      </c>
      <c r="C883" s="18" t="s">
        <v>1397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2219</v>
      </c>
      <c r="C884" s="18" t="s">
        <v>2303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2220</v>
      </c>
      <c r="C885" s="18" t="s">
        <v>2303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2221</v>
      </c>
      <c r="C886" s="18" t="s">
        <v>2303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2222</v>
      </c>
      <c r="C887" s="18" t="s">
        <v>2304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2223</v>
      </c>
      <c r="C888" s="18" t="s">
        <v>2304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2305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2306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2224</v>
      </c>
      <c r="C891" s="18" t="s">
        <v>2307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2225</v>
      </c>
      <c r="C892" s="18" t="s">
        <v>2307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421</v>
      </c>
      <c r="C893" s="18" t="s">
        <v>2307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2308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2226</v>
      </c>
      <c r="C895" s="18" t="s">
        <v>2309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2227</v>
      </c>
      <c r="C896" s="18" t="s">
        <v>2309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422</v>
      </c>
      <c r="C897" s="18" t="s">
        <v>2309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2228</v>
      </c>
      <c r="C898" s="18" t="s">
        <v>662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2229</v>
      </c>
      <c r="C899" s="18" t="s">
        <v>662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2230</v>
      </c>
      <c r="C900" s="18" t="s">
        <v>662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2231</v>
      </c>
      <c r="C901" s="18" t="s">
        <v>2310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2232</v>
      </c>
      <c r="C902" s="18" t="s">
        <v>2310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423</v>
      </c>
      <c r="C903" s="18" t="s">
        <v>2310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2233</v>
      </c>
      <c r="C904" s="18" t="s">
        <v>2311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2234</v>
      </c>
      <c r="C905" s="18" t="s">
        <v>2311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2235</v>
      </c>
      <c r="C906" s="18" t="s">
        <v>2311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2236</v>
      </c>
      <c r="C907" s="18" t="s">
        <v>2312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2237</v>
      </c>
      <c r="C908" s="18" t="s">
        <v>2312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2238</v>
      </c>
      <c r="C909" s="18" t="s">
        <v>2312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2239</v>
      </c>
      <c r="C910" s="18" t="s">
        <v>2313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2240</v>
      </c>
      <c r="C911" s="18" t="s">
        <v>2313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2241</v>
      </c>
      <c r="C912" s="18" t="s">
        <v>2313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2242</v>
      </c>
      <c r="C913" s="18" t="s">
        <v>2313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2243</v>
      </c>
      <c r="C914" s="18" t="s">
        <v>2314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2244</v>
      </c>
      <c r="C915" s="18" t="s">
        <v>2314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2245</v>
      </c>
      <c r="C916" s="18" t="s">
        <v>2314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424</v>
      </c>
      <c r="C917" s="18" t="s">
        <v>2314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2246</v>
      </c>
      <c r="C918" s="18" t="s">
        <v>2315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2247</v>
      </c>
      <c r="C919" s="18" t="s">
        <v>2315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2248</v>
      </c>
      <c r="C920" s="18" t="s">
        <v>2315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425</v>
      </c>
      <c r="C921" s="18" t="s">
        <v>2315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426</v>
      </c>
      <c r="C922" s="18" t="s">
        <v>2313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427</v>
      </c>
      <c r="C923" s="18" t="s">
        <v>2313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428</v>
      </c>
      <c r="C924" s="18" t="s">
        <v>2313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429</v>
      </c>
      <c r="C925" s="18" t="s">
        <v>2313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430</v>
      </c>
      <c r="C926" s="18" t="s">
        <v>2313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2316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2249</v>
      </c>
      <c r="C928" s="18" t="s">
        <v>2317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2250</v>
      </c>
      <c r="C929" s="18" t="s">
        <v>2317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431</v>
      </c>
      <c r="C930" s="18" t="s">
        <v>2317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2318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2319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2251</v>
      </c>
      <c r="C933" s="18" t="s">
        <v>2320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2252</v>
      </c>
      <c r="C934" s="18" t="s">
        <v>2320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2253</v>
      </c>
      <c r="C935" s="18" t="s">
        <v>2320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2321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2254</v>
      </c>
      <c r="C937" s="18" t="s">
        <v>2322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2255</v>
      </c>
      <c r="C938" s="18" t="s">
        <v>2322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2323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432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433</v>
      </c>
      <c r="C941" s="18" t="s">
        <v>432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434</v>
      </c>
      <c r="C942" s="18" t="s">
        <v>432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2256</v>
      </c>
      <c r="C943" s="18" t="s">
        <v>2324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2325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435</v>
      </c>
      <c r="C945" s="18" t="s">
        <v>436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437</v>
      </c>
      <c r="C946" s="18" t="s">
        <v>436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438</v>
      </c>
      <c r="C947" s="18" t="s">
        <v>436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2257</v>
      </c>
      <c r="C948" s="18" t="s">
        <v>2326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2258</v>
      </c>
      <c r="C949" s="18" t="s">
        <v>2326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2259</v>
      </c>
      <c r="C950" s="18" t="s">
        <v>2327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2260</v>
      </c>
      <c r="C951" s="18" t="s">
        <v>2327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2261</v>
      </c>
      <c r="C952" s="18" t="s">
        <v>2328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2262</v>
      </c>
      <c r="C953" s="18" t="s">
        <v>2328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2329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2330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2263</v>
      </c>
      <c r="C956" s="18" t="s">
        <v>2331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2264</v>
      </c>
      <c r="C957" s="18" t="s">
        <v>2331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2332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2265</v>
      </c>
      <c r="C959" s="18" t="s">
        <v>2333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2266</v>
      </c>
      <c r="C960" s="18" t="s">
        <v>2333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2334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2267</v>
      </c>
      <c r="C962" s="18" t="s">
        <v>2335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2268</v>
      </c>
      <c r="C963" s="18" t="s">
        <v>2335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2269</v>
      </c>
      <c r="C964" s="18" t="s">
        <v>2336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2270</v>
      </c>
      <c r="C965" s="18" t="s">
        <v>2336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512</v>
      </c>
      <c r="C966" s="18" t="s">
        <v>2336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513</v>
      </c>
      <c r="C967" s="18" t="s">
        <v>2336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2337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1402</v>
      </c>
      <c r="C969" s="18" t="s">
        <v>1751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1403</v>
      </c>
      <c r="C970" s="18" t="s">
        <v>2338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1404</v>
      </c>
      <c r="C971" s="18" t="s">
        <v>2338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1405</v>
      </c>
      <c r="C972" s="18" t="s">
        <v>2338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1406</v>
      </c>
      <c r="C973" s="18" t="s">
        <v>1754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1407</v>
      </c>
      <c r="C974" s="18" t="s">
        <v>1754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271</v>
      </c>
      <c r="C975" s="18" t="s">
        <v>2339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272</v>
      </c>
      <c r="C976" s="18" t="s">
        <v>2332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273</v>
      </c>
      <c r="C977" s="18" t="s">
        <v>1753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1408</v>
      </c>
      <c r="C978" s="18" t="s">
        <v>2340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1409</v>
      </c>
      <c r="C979" s="18" t="s">
        <v>2340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1410</v>
      </c>
      <c r="C980" s="18" t="s">
        <v>2340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274</v>
      </c>
      <c r="C981" s="18" t="s">
        <v>2325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1411</v>
      </c>
      <c r="C982" s="18" t="s">
        <v>2341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1412</v>
      </c>
      <c r="C983" s="18" t="s">
        <v>2341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1413</v>
      </c>
      <c r="C984" s="18" t="s">
        <v>2342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1414</v>
      </c>
      <c r="C985" s="18" t="s">
        <v>2342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1415</v>
      </c>
      <c r="C986" s="18" t="s">
        <v>2342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1416</v>
      </c>
      <c r="C987" s="18" t="s">
        <v>1143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1417</v>
      </c>
      <c r="C988" s="18" t="s">
        <v>1143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1418</v>
      </c>
      <c r="C989" s="18" t="s">
        <v>1144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1419</v>
      </c>
      <c r="C990" s="18" t="s">
        <v>1144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1420</v>
      </c>
      <c r="C991" s="18" t="s">
        <v>2343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1421</v>
      </c>
      <c r="C992" s="18" t="s">
        <v>2343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275</v>
      </c>
      <c r="C993" s="18" t="s">
        <v>1912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1422</v>
      </c>
      <c r="C994" s="18" t="s">
        <v>2344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1423</v>
      </c>
      <c r="C995" s="18" t="s">
        <v>2344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1424</v>
      </c>
      <c r="C996" s="18" t="s">
        <v>1842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1425</v>
      </c>
      <c r="C997" s="18" t="s">
        <v>1842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1426</v>
      </c>
      <c r="C998" s="18" t="s">
        <v>2345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1427</v>
      </c>
      <c r="C999" s="18" t="s">
        <v>2345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1428</v>
      </c>
      <c r="C1000" s="18" t="s">
        <v>2345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1429</v>
      </c>
      <c r="C1001" s="18" t="s">
        <v>2346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1430</v>
      </c>
      <c r="C1002" s="18" t="s">
        <v>2346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276</v>
      </c>
      <c r="C1003" s="18" t="s">
        <v>1148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277</v>
      </c>
      <c r="C1004" s="18" t="s">
        <v>1149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1431</v>
      </c>
      <c r="C1005" s="18" t="s">
        <v>2347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1432</v>
      </c>
      <c r="C1006" s="18" t="s">
        <v>2347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1433</v>
      </c>
      <c r="C1007" s="18" t="s">
        <v>1145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1434</v>
      </c>
      <c r="C1008" s="18" t="s">
        <v>1145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1435</v>
      </c>
      <c r="C1009" s="18" t="s">
        <v>1145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278</v>
      </c>
      <c r="C1010" s="18" t="s">
        <v>1147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1436</v>
      </c>
      <c r="C1011" s="18" t="s">
        <v>2348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1437</v>
      </c>
      <c r="C1012" s="18" t="s">
        <v>2348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1438</v>
      </c>
      <c r="C1013" s="18" t="s">
        <v>2349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1439</v>
      </c>
      <c r="C1014" s="18" t="s">
        <v>2349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279</v>
      </c>
      <c r="C1015" s="18" t="s">
        <v>1937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1440</v>
      </c>
      <c r="C1016" s="18" t="s">
        <v>2350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1441</v>
      </c>
      <c r="C1017" s="18" t="s">
        <v>2350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1442</v>
      </c>
      <c r="C1018" s="18" t="s">
        <v>2350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1443</v>
      </c>
      <c r="C1019" s="18" t="s">
        <v>2351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1444</v>
      </c>
      <c r="C1020" s="18" t="s">
        <v>2351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1445</v>
      </c>
      <c r="C1021" s="18" t="s">
        <v>2352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1446</v>
      </c>
      <c r="C1022" s="18" t="s">
        <v>2353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1447</v>
      </c>
      <c r="C1023" s="18" t="s">
        <v>2353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1448</v>
      </c>
      <c r="C1024" s="18" t="s">
        <v>1723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1449</v>
      </c>
      <c r="C1025" s="18" t="s">
        <v>1723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1450</v>
      </c>
      <c r="C1026" s="18" t="s">
        <v>1724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1451</v>
      </c>
      <c r="C1027" s="18" t="s">
        <v>1724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1452</v>
      </c>
      <c r="C1028" s="18" t="s">
        <v>1724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1453</v>
      </c>
      <c r="C1029" s="18" t="s">
        <v>1724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1454</v>
      </c>
      <c r="C1030" s="18" t="s">
        <v>1725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1455</v>
      </c>
      <c r="C1031" s="18" t="s">
        <v>1725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1456</v>
      </c>
      <c r="C1032" s="18" t="s">
        <v>1725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1457</v>
      </c>
      <c r="C1033" s="18" t="s">
        <v>1725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1458</v>
      </c>
      <c r="C1034" s="18" t="s">
        <v>1726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1459</v>
      </c>
      <c r="C1035" s="18" t="s">
        <v>1726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1460</v>
      </c>
      <c r="C1036" s="18" t="s">
        <v>1726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1461</v>
      </c>
      <c r="C1037" s="18" t="s">
        <v>1727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1462</v>
      </c>
      <c r="C1038" s="18" t="s">
        <v>1727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1463</v>
      </c>
      <c r="C1039" s="18" t="s">
        <v>1727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1464</v>
      </c>
      <c r="C1040" s="18" t="s">
        <v>1727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1465</v>
      </c>
      <c r="C1041" s="18" t="s">
        <v>1728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1466</v>
      </c>
      <c r="C1042" s="18" t="s">
        <v>1728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1467</v>
      </c>
      <c r="C1043" s="18" t="s">
        <v>1729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1468</v>
      </c>
      <c r="C1044" s="18" t="s">
        <v>1730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1469</v>
      </c>
      <c r="C1045" s="18" t="s">
        <v>1730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1470</v>
      </c>
      <c r="C1046" s="18" t="s">
        <v>1730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280</v>
      </c>
      <c r="C1047" s="18" t="s">
        <v>1731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281</v>
      </c>
      <c r="C1048" s="18" t="s">
        <v>1732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1471</v>
      </c>
      <c r="C1049" s="18" t="s">
        <v>1733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1472</v>
      </c>
      <c r="C1050" s="18" t="s">
        <v>1733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1473</v>
      </c>
      <c r="C1051" s="18" t="s">
        <v>1733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282</v>
      </c>
      <c r="C1052" s="18" t="s">
        <v>1734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283</v>
      </c>
      <c r="C1053" s="18" t="s">
        <v>1735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284</v>
      </c>
      <c r="C1054" s="18" t="s">
        <v>1736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285</v>
      </c>
      <c r="C1055" s="18" t="s">
        <v>1756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286</v>
      </c>
      <c r="C1056" s="18" t="s">
        <v>1757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287</v>
      </c>
      <c r="C1057" s="18" t="s">
        <v>1737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288</v>
      </c>
      <c r="C1058" s="18" t="s">
        <v>1738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289</v>
      </c>
      <c r="C1059" s="18" t="s">
        <v>2354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1474</v>
      </c>
      <c r="C1060" s="18" t="s">
        <v>1761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1475</v>
      </c>
      <c r="C1061" s="18" t="s">
        <v>1761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290</v>
      </c>
      <c r="C1062" s="18" t="s">
        <v>2355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1476</v>
      </c>
      <c r="C1063" s="18" t="s">
        <v>1762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1477</v>
      </c>
      <c r="C1064" s="18" t="s">
        <v>1762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1478</v>
      </c>
      <c r="C1065" s="18" t="s">
        <v>1762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291</v>
      </c>
      <c r="C1066" s="18" t="s">
        <v>1763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292</v>
      </c>
      <c r="C1067" s="18" t="s">
        <v>2356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293</v>
      </c>
      <c r="C1068" s="18" t="s">
        <v>2357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294</v>
      </c>
      <c r="C1069" s="18" t="s">
        <v>1769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1479</v>
      </c>
      <c r="C1070" s="18" t="s">
        <v>2358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1480</v>
      </c>
      <c r="C1071" s="18" t="s">
        <v>2358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1481</v>
      </c>
      <c r="C1072" s="18" t="s">
        <v>2359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1482</v>
      </c>
      <c r="C1073" s="18" t="s">
        <v>2359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1483</v>
      </c>
      <c r="C1074" s="18" t="s">
        <v>1774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1484</v>
      </c>
      <c r="C1075" s="18" t="s">
        <v>1774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1485</v>
      </c>
      <c r="C1076" s="18" t="s">
        <v>1774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269</v>
      </c>
      <c r="C1077" s="18" t="s">
        <v>2360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1486</v>
      </c>
      <c r="C1078" s="18" t="s">
        <v>2361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1487</v>
      </c>
      <c r="C1079" s="18" t="s">
        <v>2361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1488</v>
      </c>
      <c r="C1080" s="18" t="s">
        <v>2362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1489</v>
      </c>
      <c r="C1081" s="18" t="s">
        <v>2362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1490</v>
      </c>
      <c r="C1082" s="18" t="s">
        <v>2363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1401</v>
      </c>
      <c r="C1083" s="18" t="s">
        <v>1775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1491</v>
      </c>
      <c r="C1084" s="18" t="s">
        <v>1775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1492</v>
      </c>
      <c r="C1085" s="18" t="s">
        <v>1775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295</v>
      </c>
      <c r="C1086" s="18" t="s">
        <v>2364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1493</v>
      </c>
      <c r="C1087" s="18" t="s">
        <v>1776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1494</v>
      </c>
      <c r="C1088" s="18" t="s">
        <v>1776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296</v>
      </c>
      <c r="C1089" s="18" t="s">
        <v>2365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1495</v>
      </c>
      <c r="C1090" s="18" t="s">
        <v>2366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1496</v>
      </c>
      <c r="C1091" s="18" t="s">
        <v>2366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297</v>
      </c>
      <c r="C1092" s="18" t="s">
        <v>2367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298</v>
      </c>
      <c r="C1093" s="18" t="s">
        <v>2368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1497</v>
      </c>
      <c r="C1094" s="18" t="s">
        <v>2369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1498</v>
      </c>
      <c r="C1095" s="18" t="s">
        <v>1812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1499</v>
      </c>
      <c r="C1096" s="18" t="s">
        <v>1812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299</v>
      </c>
      <c r="C1097" s="18" t="s">
        <v>2370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1500</v>
      </c>
      <c r="C1098" s="18" t="s">
        <v>1796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1501</v>
      </c>
      <c r="C1099" s="18" t="s">
        <v>1796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1502</v>
      </c>
      <c r="C1100" s="18" t="s">
        <v>1796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1503</v>
      </c>
      <c r="C1101" s="18" t="s">
        <v>1796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1504</v>
      </c>
      <c r="C1102" s="18" t="s">
        <v>2371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1505</v>
      </c>
      <c r="C1103" s="18" t="s">
        <v>2371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300</v>
      </c>
      <c r="C1104" s="18" t="s">
        <v>2372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301</v>
      </c>
      <c r="C1105" s="18" t="s">
        <v>1799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302</v>
      </c>
      <c r="C1106" s="18" t="s">
        <v>1800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1506</v>
      </c>
      <c r="C1107" s="18" t="s">
        <v>2373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1507</v>
      </c>
      <c r="C1108" s="18" t="s">
        <v>2373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1508</v>
      </c>
      <c r="C1109" s="18" t="s">
        <v>2374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1509</v>
      </c>
      <c r="C1110" s="18" t="s">
        <v>2374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1510</v>
      </c>
      <c r="C1111" s="18" t="s">
        <v>2375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1511</v>
      </c>
      <c r="C1112" s="18" t="s">
        <v>2375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1512</v>
      </c>
      <c r="C1113" s="18" t="s">
        <v>2375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1513</v>
      </c>
      <c r="C1114" s="18" t="s">
        <v>2375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1514</v>
      </c>
      <c r="C1115" s="18" t="s">
        <v>2376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303</v>
      </c>
      <c r="C1116" s="18" t="s">
        <v>2377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1515</v>
      </c>
      <c r="C1117" s="18" t="s">
        <v>2378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1516</v>
      </c>
      <c r="C1118" s="18" t="s">
        <v>2378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1517</v>
      </c>
      <c r="C1119" s="18" t="s">
        <v>2378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1518</v>
      </c>
      <c r="C1120" s="18" t="s">
        <v>2379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1519</v>
      </c>
      <c r="C1121" s="18" t="s">
        <v>2379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1520</v>
      </c>
      <c r="C1122" s="18" t="s">
        <v>2379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304</v>
      </c>
      <c r="C1123" s="18" t="s">
        <v>2380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1521</v>
      </c>
      <c r="C1124" s="18" t="s">
        <v>2381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1522</v>
      </c>
      <c r="C1125" s="18" t="s">
        <v>2381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1523</v>
      </c>
      <c r="C1126" s="18" t="s">
        <v>2382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1524</v>
      </c>
      <c r="C1127" s="18" t="s">
        <v>2382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1525</v>
      </c>
      <c r="C1128" s="18" t="s">
        <v>2382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1526</v>
      </c>
      <c r="C1129" s="18" t="s">
        <v>1804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1527</v>
      </c>
      <c r="C1130" s="18" t="s">
        <v>1804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1528</v>
      </c>
      <c r="C1131" s="18" t="s">
        <v>1805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1529</v>
      </c>
      <c r="C1132" s="18" t="s">
        <v>1805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1530</v>
      </c>
      <c r="C1133" s="18" t="s">
        <v>1805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305</v>
      </c>
      <c r="C1134" s="18" t="s">
        <v>2383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306</v>
      </c>
      <c r="C1135" s="18" t="s">
        <v>2384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307</v>
      </c>
      <c r="C1136" s="18" t="s">
        <v>2385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1531</v>
      </c>
      <c r="C1137" s="18" t="s">
        <v>2386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1532</v>
      </c>
      <c r="C1138" s="18" t="s">
        <v>2386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308</v>
      </c>
      <c r="C1139" s="18" t="s">
        <v>2387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1533</v>
      </c>
      <c r="C1140" s="18" t="s">
        <v>2388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1534</v>
      </c>
      <c r="C1141" s="18" t="s">
        <v>2388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1535</v>
      </c>
      <c r="C1142" s="18" t="s">
        <v>2389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1536</v>
      </c>
      <c r="C1143" s="18" t="s">
        <v>2389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1537</v>
      </c>
      <c r="C1144" s="18" t="s">
        <v>2390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1538</v>
      </c>
      <c r="C1145" s="18" t="s">
        <v>2390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309</v>
      </c>
      <c r="C1146" s="18" t="s">
        <v>2391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1539</v>
      </c>
      <c r="C1147" s="18" t="s">
        <v>1828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1540</v>
      </c>
      <c r="C1148" s="18" t="s">
        <v>1828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1541</v>
      </c>
      <c r="C1149" s="18" t="s">
        <v>1828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1542</v>
      </c>
      <c r="C1150" s="18" t="s">
        <v>1828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1543</v>
      </c>
      <c r="C1151" s="18" t="s">
        <v>1829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1544</v>
      </c>
      <c r="C1152" s="18" t="s">
        <v>1829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1545</v>
      </c>
      <c r="C1153" s="18" t="s">
        <v>1829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1546</v>
      </c>
      <c r="C1154" s="18" t="s">
        <v>1829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1547</v>
      </c>
      <c r="C1155" s="18" t="s">
        <v>2392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1548</v>
      </c>
      <c r="C1156" s="18" t="s">
        <v>2392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1549</v>
      </c>
      <c r="C1157" s="18" t="s">
        <v>2392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1550</v>
      </c>
      <c r="C1158" s="18" t="s">
        <v>1832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1551</v>
      </c>
      <c r="C1159" s="18" t="s">
        <v>1832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1552</v>
      </c>
      <c r="C1160" s="18" t="s">
        <v>1832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1553</v>
      </c>
      <c r="C1161" s="18" t="s">
        <v>2393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1554</v>
      </c>
      <c r="C1162" s="18" t="s">
        <v>2393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1555</v>
      </c>
      <c r="C1163" s="18" t="s">
        <v>2393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1556</v>
      </c>
      <c r="C1164" s="18" t="s">
        <v>2394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1557</v>
      </c>
      <c r="C1165" s="18" t="s">
        <v>2394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1558</v>
      </c>
      <c r="C1166" s="18" t="s">
        <v>1871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1559</v>
      </c>
      <c r="C1167" s="18" t="s">
        <v>1871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1560</v>
      </c>
      <c r="C1168" s="18" t="s">
        <v>2395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1561</v>
      </c>
      <c r="C1169" s="18" t="s">
        <v>2395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1562</v>
      </c>
      <c r="C1170" s="18" t="s">
        <v>2396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1563</v>
      </c>
      <c r="C1171" s="18" t="s">
        <v>2396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1564</v>
      </c>
      <c r="C1172" s="18" t="s">
        <v>2397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1565</v>
      </c>
      <c r="C1173" s="18" t="s">
        <v>2397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1566</v>
      </c>
      <c r="C1174" s="18" t="s">
        <v>2398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1567</v>
      </c>
      <c r="C1175" s="18" t="s">
        <v>2398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1568</v>
      </c>
      <c r="C1176" s="18" t="s">
        <v>2398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1569</v>
      </c>
      <c r="C1177" s="18" t="s">
        <v>2399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1570</v>
      </c>
      <c r="C1178" s="18" t="s">
        <v>1848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1571</v>
      </c>
      <c r="C1179" s="18" t="s">
        <v>1848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1572</v>
      </c>
      <c r="C1180" s="18" t="s">
        <v>1863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1573</v>
      </c>
      <c r="C1181" s="18" t="s">
        <v>1863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1574</v>
      </c>
      <c r="C1182" s="18" t="s">
        <v>2400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1575</v>
      </c>
      <c r="C1183" s="18" t="s">
        <v>2401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1576</v>
      </c>
      <c r="C1184" s="18" t="s">
        <v>1865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1577</v>
      </c>
      <c r="C1185" s="18" t="s">
        <v>1865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1578</v>
      </c>
      <c r="C1186" s="18" t="s">
        <v>1865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1579</v>
      </c>
      <c r="C1187" s="18" t="s">
        <v>1865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310</v>
      </c>
      <c r="C1188" s="18" t="s">
        <v>2402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311</v>
      </c>
      <c r="C1189" s="18" t="s">
        <v>2403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1580</v>
      </c>
      <c r="C1190" s="18" t="s">
        <v>2404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1581</v>
      </c>
      <c r="C1191" s="18" t="s">
        <v>2404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1582</v>
      </c>
      <c r="C1192" s="18" t="s">
        <v>2405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1583</v>
      </c>
      <c r="C1193" s="18" t="s">
        <v>2405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1584</v>
      </c>
      <c r="C1194" s="18" t="s">
        <v>2406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1585</v>
      </c>
      <c r="C1195" s="18" t="s">
        <v>2406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1586</v>
      </c>
      <c r="C1196" s="18" t="s">
        <v>2407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1587</v>
      </c>
      <c r="C1197" s="18" t="s">
        <v>2407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1588</v>
      </c>
      <c r="C1198" s="18" t="s">
        <v>2407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1589</v>
      </c>
      <c r="C1199" s="18" t="s">
        <v>2408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1590</v>
      </c>
      <c r="C1200" s="18" t="s">
        <v>2408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1591</v>
      </c>
      <c r="C1201" s="18" t="s">
        <v>2409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1592</v>
      </c>
      <c r="C1202" s="18" t="s">
        <v>2409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1593</v>
      </c>
      <c r="C1203" s="18" t="s">
        <v>2410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1594</v>
      </c>
      <c r="C1204" s="18" t="s">
        <v>2410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1595</v>
      </c>
      <c r="C1205" s="18" t="s">
        <v>2411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1596</v>
      </c>
      <c r="C1206" s="18" t="s">
        <v>2411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1597</v>
      </c>
      <c r="C1207" s="18" t="s">
        <v>2411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1598</v>
      </c>
      <c r="C1208" s="18" t="s">
        <v>2412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1599</v>
      </c>
      <c r="C1209" s="18" t="s">
        <v>2412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1600</v>
      </c>
      <c r="C1210" s="18" t="s">
        <v>2413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1601</v>
      </c>
      <c r="C1211" s="18" t="s">
        <v>2413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1602</v>
      </c>
      <c r="C1212" s="18" t="s">
        <v>2413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1603</v>
      </c>
      <c r="C1213" s="18" t="s">
        <v>2414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1604</v>
      </c>
      <c r="C1214" s="18" t="s">
        <v>2414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1605</v>
      </c>
      <c r="C1215" s="18" t="s">
        <v>2414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1606</v>
      </c>
      <c r="C1216" s="18" t="s">
        <v>2415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1607</v>
      </c>
      <c r="C1217" s="18" t="s">
        <v>2415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1608</v>
      </c>
      <c r="C1218" s="18" t="s">
        <v>2415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1609</v>
      </c>
      <c r="C1219" s="18" t="s">
        <v>2416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1610</v>
      </c>
      <c r="C1220" s="18" t="s">
        <v>2416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1611</v>
      </c>
      <c r="C1221" s="18" t="s">
        <v>2417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1612</v>
      </c>
      <c r="C1222" s="18" t="s">
        <v>1859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1613</v>
      </c>
      <c r="C1223" s="18" t="s">
        <v>1859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1614</v>
      </c>
      <c r="C1224" s="18" t="s">
        <v>1860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1615</v>
      </c>
      <c r="C1225" s="18" t="s">
        <v>1860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312</v>
      </c>
      <c r="C1226" s="18" t="s">
        <v>1905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313</v>
      </c>
      <c r="C1227" s="18" t="s">
        <v>2418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314</v>
      </c>
      <c r="C1228" s="18" t="s">
        <v>2419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1616</v>
      </c>
      <c r="C1229" s="18" t="s">
        <v>1804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1617</v>
      </c>
      <c r="C1230" s="18" t="s">
        <v>1900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1618</v>
      </c>
      <c r="C1231" s="18" t="s">
        <v>1900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1619</v>
      </c>
      <c r="C1232" s="18" t="s">
        <v>1902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1620</v>
      </c>
      <c r="C1233" s="18" t="s">
        <v>1902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1621</v>
      </c>
      <c r="C1234" s="18" t="s">
        <v>2420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1622</v>
      </c>
      <c r="C1235" s="18" t="s">
        <v>2420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1623</v>
      </c>
      <c r="C1236" s="18" t="s">
        <v>2421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1624</v>
      </c>
      <c r="C1237" s="18" t="s">
        <v>2421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315</v>
      </c>
      <c r="C1238" s="18" t="s">
        <v>2422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1625</v>
      </c>
      <c r="C1239" s="18" t="s">
        <v>1898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1626</v>
      </c>
      <c r="C1240" s="18" t="s">
        <v>1898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1627</v>
      </c>
      <c r="C1241" s="18" t="s">
        <v>2423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1628</v>
      </c>
      <c r="C1242" s="18" t="s">
        <v>2423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1629</v>
      </c>
      <c r="C1243" s="18" t="s">
        <v>2424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1630</v>
      </c>
      <c r="C1244" s="18" t="s">
        <v>2424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1631</v>
      </c>
      <c r="C1245" s="18" t="s">
        <v>2424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1632</v>
      </c>
      <c r="C1246" s="18" t="s">
        <v>2425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1633</v>
      </c>
      <c r="C1247" s="18" t="s">
        <v>2425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1634</v>
      </c>
      <c r="C1248" s="18" t="s">
        <v>1182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1635</v>
      </c>
      <c r="C1249" s="18" t="s">
        <v>1182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1636</v>
      </c>
      <c r="C1250" s="18" t="s">
        <v>1182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1637</v>
      </c>
      <c r="C1251" s="18" t="s">
        <v>2426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1638</v>
      </c>
      <c r="C1252" s="18" t="s">
        <v>2426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1639</v>
      </c>
      <c r="C1253" s="18" t="s">
        <v>2427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1640</v>
      </c>
      <c r="C1254" s="18" t="s">
        <v>2427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316</v>
      </c>
      <c r="C1255" s="18" t="s">
        <v>1185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1641</v>
      </c>
      <c r="C1256" s="18" t="s">
        <v>2428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1642</v>
      </c>
      <c r="C1257" s="18" t="s">
        <v>2428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1643</v>
      </c>
      <c r="C1258" s="18" t="s">
        <v>2429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1644</v>
      </c>
      <c r="C1259" s="18" t="s">
        <v>2429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1645</v>
      </c>
      <c r="C1260" s="18" t="s">
        <v>1187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1646</v>
      </c>
      <c r="C1261" s="18" t="s">
        <v>1187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1647</v>
      </c>
      <c r="C1262" s="18" t="s">
        <v>2430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1648</v>
      </c>
      <c r="C1263" s="18" t="s">
        <v>2430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1649</v>
      </c>
      <c r="C1264" s="18" t="s">
        <v>2431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1650</v>
      </c>
      <c r="C1265" s="18" t="s">
        <v>2431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1651</v>
      </c>
      <c r="C1266" s="18" t="s">
        <v>2432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1652</v>
      </c>
      <c r="C1267" s="18" t="s">
        <v>2432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1653</v>
      </c>
      <c r="C1268" s="18" t="s">
        <v>2433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1654</v>
      </c>
      <c r="C1269" s="18" t="s">
        <v>2434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1655</v>
      </c>
      <c r="C1270" s="18" t="s">
        <v>2277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1656</v>
      </c>
      <c r="C1271" s="18" t="s">
        <v>2435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1657</v>
      </c>
      <c r="C1272" s="18" t="s">
        <v>2435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1658</v>
      </c>
      <c r="C1273" s="18" t="s">
        <v>2279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1659</v>
      </c>
      <c r="C1274" s="18" t="s">
        <v>2279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317</v>
      </c>
      <c r="C1275" s="18" t="s">
        <v>2436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318</v>
      </c>
      <c r="C1276" s="18" t="s">
        <v>2437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319</v>
      </c>
      <c r="C1277" s="18" t="s">
        <v>2438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1660</v>
      </c>
      <c r="C1278" s="18" t="s">
        <v>2275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1661</v>
      </c>
      <c r="C1279" s="18" t="s">
        <v>2439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1662</v>
      </c>
      <c r="C1280" s="18" t="s">
        <v>2440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0</v>
      </c>
      <c r="C1281" s="18" t="s">
        <v>2440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</v>
      </c>
      <c r="C1282" s="18" t="s">
        <v>2284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2</v>
      </c>
      <c r="C1283" s="18" t="s">
        <v>2284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3</v>
      </c>
      <c r="C1284" s="18" t="s">
        <v>2441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4</v>
      </c>
      <c r="C1285" s="18" t="s">
        <v>2442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5</v>
      </c>
      <c r="C1286" s="18" t="s">
        <v>556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6</v>
      </c>
      <c r="C1287" s="18" t="s">
        <v>556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7</v>
      </c>
      <c r="C1288" s="18" t="s">
        <v>557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320</v>
      </c>
      <c r="C1289" s="18" t="s">
        <v>2285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8</v>
      </c>
      <c r="C1290" s="18" t="s">
        <v>558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9</v>
      </c>
      <c r="C1291" s="18" t="s">
        <v>558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10</v>
      </c>
      <c r="C1292" s="18" t="s">
        <v>558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11</v>
      </c>
      <c r="C1293" s="18" t="s">
        <v>559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12</v>
      </c>
      <c r="C1294" s="18" t="s">
        <v>559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13</v>
      </c>
      <c r="C1295" s="18" t="s">
        <v>560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14</v>
      </c>
      <c r="C1296" s="18" t="s">
        <v>560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15</v>
      </c>
      <c r="C1297" s="18" t="s">
        <v>561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16</v>
      </c>
      <c r="C1298" s="18" t="s">
        <v>562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17</v>
      </c>
      <c r="C1299" s="18" t="s">
        <v>563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18</v>
      </c>
      <c r="C1300" s="18" t="s">
        <v>564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</v>
      </c>
      <c r="C1301" s="18" t="s">
        <v>564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20</v>
      </c>
      <c r="C1302" s="18" t="s">
        <v>564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21</v>
      </c>
      <c r="C1303" s="18" t="s">
        <v>564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22</v>
      </c>
      <c r="C1304" s="18" t="s">
        <v>565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23</v>
      </c>
      <c r="C1305" s="18" t="s">
        <v>566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24</v>
      </c>
      <c r="C1306" s="18" t="s">
        <v>567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25</v>
      </c>
      <c r="C1307" s="18" t="s">
        <v>567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26</v>
      </c>
      <c r="C1308" s="18" t="s">
        <v>568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27</v>
      </c>
      <c r="C1309" s="18" t="s">
        <v>568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321</v>
      </c>
      <c r="C1310" s="18" t="s">
        <v>569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28</v>
      </c>
      <c r="C1311" s="18" t="s">
        <v>570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29</v>
      </c>
      <c r="C1312" s="18" t="s">
        <v>571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30</v>
      </c>
      <c r="C1313" s="18" t="s">
        <v>572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31</v>
      </c>
      <c r="C1314" s="18" t="s">
        <v>572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32</v>
      </c>
      <c r="C1315" s="18" t="s">
        <v>573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33</v>
      </c>
      <c r="C1316" s="18" t="s">
        <v>573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34</v>
      </c>
      <c r="C1317" s="18" t="s">
        <v>574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35</v>
      </c>
      <c r="C1318" s="18" t="s">
        <v>574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36</v>
      </c>
      <c r="C1319" s="18" t="s">
        <v>575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37</v>
      </c>
      <c r="C1320" s="18" t="s">
        <v>575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38</v>
      </c>
      <c r="C1321" s="18" t="s">
        <v>1740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322</v>
      </c>
      <c r="C1322" s="18" t="s">
        <v>576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39</v>
      </c>
      <c r="C1323" s="18" t="s">
        <v>577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40</v>
      </c>
      <c r="C1324" s="18" t="s">
        <v>578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41</v>
      </c>
      <c r="C1325" s="18" t="s">
        <v>578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42</v>
      </c>
      <c r="C1326" s="18" t="s">
        <v>578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43</v>
      </c>
      <c r="C1327" s="18" t="s">
        <v>579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44</v>
      </c>
      <c r="C1328" s="18" t="s">
        <v>579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45</v>
      </c>
      <c r="C1329" s="18" t="s">
        <v>579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46</v>
      </c>
      <c r="C1330" s="18" t="s">
        <v>580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47</v>
      </c>
      <c r="C1331" s="18" t="s">
        <v>580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48</v>
      </c>
      <c r="C1332" s="18" t="s">
        <v>581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49</v>
      </c>
      <c r="C1333" s="18" t="s">
        <v>581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50</v>
      </c>
      <c r="C1334" s="18" t="s">
        <v>581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51</v>
      </c>
      <c r="C1335" s="18" t="s">
        <v>582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52</v>
      </c>
      <c r="C1336" s="18" t="s">
        <v>582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53</v>
      </c>
      <c r="C1337" s="18" t="s">
        <v>2286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54</v>
      </c>
      <c r="C1338" s="18" t="s">
        <v>2286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323</v>
      </c>
      <c r="C1339" s="18" t="s">
        <v>583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55</v>
      </c>
      <c r="C1340" s="18" t="s">
        <v>584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56</v>
      </c>
      <c r="C1341" s="18" t="s">
        <v>584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57</v>
      </c>
      <c r="C1342" s="18" t="s">
        <v>585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58</v>
      </c>
      <c r="C1343" s="18" t="s">
        <v>585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59</v>
      </c>
      <c r="C1344" s="18" t="s">
        <v>585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60</v>
      </c>
      <c r="C1345" s="18" t="s">
        <v>1839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61</v>
      </c>
      <c r="C1346" s="18" t="s">
        <v>1839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62</v>
      </c>
      <c r="C1347" s="18" t="s">
        <v>1839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63</v>
      </c>
      <c r="C1348" s="18" t="s">
        <v>1839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324</v>
      </c>
      <c r="C1349" s="18" t="s">
        <v>586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325</v>
      </c>
      <c r="C1350" s="18" t="s">
        <v>587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326</v>
      </c>
      <c r="C1351" s="18" t="s">
        <v>588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327</v>
      </c>
      <c r="C1352" s="18" t="s">
        <v>589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328</v>
      </c>
      <c r="C1353" s="18" t="s">
        <v>590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329</v>
      </c>
      <c r="C1354" s="18" t="s">
        <v>591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64</v>
      </c>
      <c r="C1355" s="18" t="s">
        <v>1956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65</v>
      </c>
      <c r="C1356" s="18" t="s">
        <v>1956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66</v>
      </c>
      <c r="C1357" s="18" t="s">
        <v>1956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67</v>
      </c>
      <c r="C1358" s="18" t="s">
        <v>592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68</v>
      </c>
      <c r="C1359" s="18" t="s">
        <v>592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69</v>
      </c>
      <c r="C1360" s="18" t="s">
        <v>593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70</v>
      </c>
      <c r="C1361" s="18" t="s">
        <v>593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330</v>
      </c>
      <c r="C1362" s="18" t="s">
        <v>594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71</v>
      </c>
      <c r="C1363" s="18" t="s">
        <v>1958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331</v>
      </c>
      <c r="C1364" s="18" t="s">
        <v>1962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72</v>
      </c>
      <c r="C1365" s="18" t="s">
        <v>595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270</v>
      </c>
      <c r="C1366" s="18" t="s">
        <v>596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332</v>
      </c>
      <c r="C1367" s="18" t="s">
        <v>597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333</v>
      </c>
      <c r="C1368" s="18" t="s">
        <v>598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73</v>
      </c>
      <c r="C1369" s="18" t="s">
        <v>1959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74</v>
      </c>
      <c r="C1370" s="18" t="s">
        <v>1959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75</v>
      </c>
      <c r="C1371" s="18" t="s">
        <v>1959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76</v>
      </c>
      <c r="C1372" s="18" t="s">
        <v>599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77</v>
      </c>
      <c r="C1373" s="18" t="s">
        <v>599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78</v>
      </c>
      <c r="C1374" s="18" t="s">
        <v>599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334</v>
      </c>
      <c r="C1375" s="18" t="s">
        <v>600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79</v>
      </c>
      <c r="C1376" s="18" t="s">
        <v>601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80</v>
      </c>
      <c r="C1377" s="18" t="s">
        <v>601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81</v>
      </c>
      <c r="C1378" s="18" t="s">
        <v>601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82</v>
      </c>
      <c r="C1379" s="18" t="s">
        <v>601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83</v>
      </c>
      <c r="C1380" s="18" t="s">
        <v>602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84</v>
      </c>
      <c r="C1381" s="18" t="s">
        <v>602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85</v>
      </c>
      <c r="C1382" s="18" t="s">
        <v>602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86</v>
      </c>
      <c r="C1383" s="18" t="s">
        <v>603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87</v>
      </c>
      <c r="C1384" s="18" t="s">
        <v>1949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88</v>
      </c>
      <c r="C1385" s="18" t="s">
        <v>1949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89</v>
      </c>
      <c r="C1386" s="18" t="s">
        <v>1949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90</v>
      </c>
      <c r="C1387" s="18" t="s">
        <v>604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91</v>
      </c>
      <c r="C1388" s="18" t="s">
        <v>605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335</v>
      </c>
      <c r="C1389" s="18" t="s">
        <v>606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92</v>
      </c>
      <c r="C1390" s="18" t="s">
        <v>607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93</v>
      </c>
      <c r="C1391" s="18" t="s">
        <v>607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94</v>
      </c>
      <c r="C1392" s="18" t="s">
        <v>1938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95</v>
      </c>
      <c r="C1393" s="18" t="s">
        <v>1938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96</v>
      </c>
      <c r="C1394" s="18" t="s">
        <v>1938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97</v>
      </c>
      <c r="C1395" s="18" t="s">
        <v>608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98</v>
      </c>
      <c r="C1396" s="18" t="s">
        <v>608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99</v>
      </c>
      <c r="C1397" s="18" t="s">
        <v>608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100</v>
      </c>
      <c r="C1398" s="18" t="s">
        <v>609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101</v>
      </c>
      <c r="C1399" s="18" t="s">
        <v>609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102</v>
      </c>
      <c r="C1400" s="18" t="s">
        <v>610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103</v>
      </c>
      <c r="C1401" s="18" t="s">
        <v>610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104</v>
      </c>
      <c r="C1402" s="18" t="s">
        <v>611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105</v>
      </c>
      <c r="C1403" s="18" t="s">
        <v>611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106</v>
      </c>
      <c r="C1404" s="18" t="s">
        <v>612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107</v>
      </c>
      <c r="C1405" s="18" t="s">
        <v>612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108</v>
      </c>
      <c r="C1406" s="18" t="s">
        <v>613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109</v>
      </c>
      <c r="C1407" s="18" t="s">
        <v>613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110</v>
      </c>
      <c r="C1408" s="18" t="s">
        <v>614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111</v>
      </c>
      <c r="C1409" s="18" t="s">
        <v>614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112</v>
      </c>
      <c r="C1410" s="18" t="s">
        <v>615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113</v>
      </c>
      <c r="C1411" s="18" t="s">
        <v>615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114</v>
      </c>
      <c r="C1412" s="18" t="s">
        <v>616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115</v>
      </c>
      <c r="C1413" s="18" t="s">
        <v>616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116</v>
      </c>
      <c r="C1414" s="18" t="s">
        <v>617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117</v>
      </c>
      <c r="C1415" s="18" t="s">
        <v>617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336</v>
      </c>
      <c r="C1416" s="18" t="s">
        <v>618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337</v>
      </c>
      <c r="C1417" s="18" t="s">
        <v>619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338</v>
      </c>
      <c r="C1418" s="18" t="s">
        <v>620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339</v>
      </c>
      <c r="C1419" s="18" t="s">
        <v>621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118</v>
      </c>
      <c r="C1420" s="18" t="s">
        <v>622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119</v>
      </c>
      <c r="C1421" s="18" t="s">
        <v>622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120</v>
      </c>
      <c r="C1422" s="18" t="s">
        <v>623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121</v>
      </c>
      <c r="C1423" s="18" t="s">
        <v>623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122</v>
      </c>
      <c r="C1424" s="18" t="s">
        <v>624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123</v>
      </c>
      <c r="C1425" s="18" t="s">
        <v>624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124</v>
      </c>
      <c r="C1426" s="18" t="s">
        <v>625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125</v>
      </c>
      <c r="C1427" s="18" t="s">
        <v>625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126</v>
      </c>
      <c r="C1428" s="18" t="s">
        <v>625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127</v>
      </c>
      <c r="C1429" s="18" t="s">
        <v>625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128</v>
      </c>
      <c r="C1430" s="18" t="s">
        <v>626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129</v>
      </c>
      <c r="C1431" s="18" t="s">
        <v>626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130</v>
      </c>
      <c r="C1432" s="18" t="s">
        <v>627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131</v>
      </c>
      <c r="C1433" s="18" t="s">
        <v>628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132</v>
      </c>
      <c r="C1434" s="18" t="s">
        <v>628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133</v>
      </c>
      <c r="C1435" s="18" t="s">
        <v>629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134</v>
      </c>
      <c r="C1436" s="18" t="s">
        <v>629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135</v>
      </c>
      <c r="C1437" s="18" t="s">
        <v>630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136</v>
      </c>
      <c r="C1438" s="18" t="s">
        <v>1926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137</v>
      </c>
      <c r="C1439" s="18" t="s">
        <v>1926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138</v>
      </c>
      <c r="C1440" s="18" t="s">
        <v>631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139</v>
      </c>
      <c r="C1441" s="18" t="s">
        <v>631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140</v>
      </c>
      <c r="C1442" s="18" t="s">
        <v>632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141</v>
      </c>
      <c r="C1443" s="18" t="s">
        <v>633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142</v>
      </c>
      <c r="C1444" s="18" t="s">
        <v>633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143</v>
      </c>
      <c r="C1445" s="18" t="s">
        <v>634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144</v>
      </c>
      <c r="C1446" s="18" t="s">
        <v>634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145</v>
      </c>
      <c r="C1447" s="18" t="s">
        <v>635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146</v>
      </c>
      <c r="C1448" s="18" t="s">
        <v>635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147</v>
      </c>
      <c r="C1449" s="18" t="s">
        <v>635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148</v>
      </c>
      <c r="C1450" s="18" t="s">
        <v>636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149</v>
      </c>
      <c r="C1451" s="18" t="s">
        <v>636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150</v>
      </c>
      <c r="C1452" s="18" t="s">
        <v>636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151</v>
      </c>
      <c r="C1453" s="18" t="s">
        <v>1968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152</v>
      </c>
      <c r="C1454" s="18" t="s">
        <v>1968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153</v>
      </c>
      <c r="C1455" s="18" t="s">
        <v>637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154</v>
      </c>
      <c r="C1456" s="18" t="s">
        <v>637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155</v>
      </c>
      <c r="C1457" s="18" t="s">
        <v>638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156</v>
      </c>
      <c r="C1458" s="18" t="s">
        <v>638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157</v>
      </c>
      <c r="C1459" s="18" t="s">
        <v>639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158</v>
      </c>
      <c r="C1460" s="18" t="s">
        <v>639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159</v>
      </c>
      <c r="C1461" s="18" t="s">
        <v>639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160</v>
      </c>
      <c r="C1462" s="18" t="s">
        <v>640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161</v>
      </c>
      <c r="C1463" s="18" t="s">
        <v>640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162</v>
      </c>
      <c r="C1464" s="18" t="s">
        <v>641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163</v>
      </c>
      <c r="C1465" s="18" t="s">
        <v>642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164</v>
      </c>
      <c r="C1466" s="18" t="s">
        <v>643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165</v>
      </c>
      <c r="C1467" s="18" t="s">
        <v>643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166</v>
      </c>
      <c r="C1468" s="18" t="s">
        <v>644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167</v>
      </c>
      <c r="C1469" s="18" t="s">
        <v>644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168</v>
      </c>
      <c r="C1470" s="18" t="s">
        <v>1135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169</v>
      </c>
      <c r="C1471" s="18" t="s">
        <v>1135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170</v>
      </c>
      <c r="C1472" s="18" t="s">
        <v>645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171</v>
      </c>
      <c r="C1473" s="18" t="s">
        <v>645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172</v>
      </c>
      <c r="C1474" s="18" t="s">
        <v>645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173</v>
      </c>
      <c r="C1475" s="18" t="s">
        <v>1132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174</v>
      </c>
      <c r="C1476" s="18" t="s">
        <v>1132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175</v>
      </c>
      <c r="C1477" s="18" t="s">
        <v>646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176</v>
      </c>
      <c r="C1478" s="18" t="s">
        <v>646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177</v>
      </c>
      <c r="C1479" s="18" t="s">
        <v>646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178</v>
      </c>
      <c r="C1480" s="18" t="s">
        <v>647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179</v>
      </c>
      <c r="C1481" s="18" t="s">
        <v>648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180</v>
      </c>
      <c r="C1482" s="18" t="s">
        <v>648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181</v>
      </c>
      <c r="C1483" s="18" t="s">
        <v>648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182</v>
      </c>
      <c r="C1484" s="18" t="s">
        <v>649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183</v>
      </c>
      <c r="C1485" s="18" t="s">
        <v>649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184</v>
      </c>
      <c r="C1486" s="18" t="s">
        <v>649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185</v>
      </c>
      <c r="C1487" s="18" t="s">
        <v>650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186</v>
      </c>
      <c r="C1488" s="18" t="s">
        <v>650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187</v>
      </c>
      <c r="C1489" s="18" t="s">
        <v>650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188</v>
      </c>
      <c r="C1490" s="18" t="s">
        <v>2294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189</v>
      </c>
      <c r="C1491" s="18" t="s">
        <v>2294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190</v>
      </c>
      <c r="C1492" s="18" t="s">
        <v>2294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191</v>
      </c>
      <c r="C1493" s="18" t="s">
        <v>651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192</v>
      </c>
      <c r="C1494" s="18" t="s">
        <v>651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193</v>
      </c>
      <c r="C1495" s="18" t="s">
        <v>651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194</v>
      </c>
      <c r="C1496" s="18" t="s">
        <v>652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195</v>
      </c>
      <c r="C1497" s="18" t="s">
        <v>652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196</v>
      </c>
      <c r="C1498" s="18" t="s">
        <v>652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197</v>
      </c>
      <c r="C1499" s="18" t="s">
        <v>653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198</v>
      </c>
      <c r="C1500" s="18" t="s">
        <v>653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340</v>
      </c>
      <c r="C1501" s="18" t="s">
        <v>654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199</v>
      </c>
      <c r="C1502" s="18" t="s">
        <v>655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200</v>
      </c>
      <c r="C1503" s="18" t="s">
        <v>655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201</v>
      </c>
      <c r="C1504" s="18" t="s">
        <v>655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202</v>
      </c>
      <c r="C1505" s="18" t="s">
        <v>656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203</v>
      </c>
      <c r="C1506" s="18" t="s">
        <v>656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204</v>
      </c>
      <c r="C1507" s="18" t="s">
        <v>656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205</v>
      </c>
      <c r="C1508" s="18" t="s">
        <v>656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206</v>
      </c>
      <c r="C1509" s="18" t="s">
        <v>657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207</v>
      </c>
      <c r="C1510" s="18" t="s">
        <v>657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208</v>
      </c>
      <c r="C1511" s="18" t="s">
        <v>657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</v>
      </c>
      <c r="C1512" s="18" t="s">
        <v>657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210</v>
      </c>
      <c r="C1513" s="18" t="s">
        <v>2299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211</v>
      </c>
      <c r="C1514" s="18" t="s">
        <v>2299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212</v>
      </c>
      <c r="C1515" s="18" t="s">
        <v>2299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213</v>
      </c>
      <c r="C1516" s="18" t="s">
        <v>2299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341</v>
      </c>
      <c r="C1517" s="18" t="s">
        <v>658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214</v>
      </c>
      <c r="C1518" s="18" t="s">
        <v>659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215</v>
      </c>
      <c r="C1519" s="18" t="s">
        <v>659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216</v>
      </c>
      <c r="C1520" s="18" t="s">
        <v>660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217</v>
      </c>
      <c r="C1521" s="18" t="s">
        <v>660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218</v>
      </c>
      <c r="C1522" s="18" t="s">
        <v>660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219</v>
      </c>
      <c r="C1523" s="18" t="s">
        <v>660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220</v>
      </c>
      <c r="C1524" s="18" t="s">
        <v>660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221</v>
      </c>
      <c r="C1525" s="18" t="s">
        <v>2301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222</v>
      </c>
      <c r="C1526" s="18" t="s">
        <v>2301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223</v>
      </c>
      <c r="C1527" s="18" t="s">
        <v>2301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224</v>
      </c>
      <c r="C1528" s="18" t="s">
        <v>2301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225</v>
      </c>
      <c r="C1529" s="18" t="s">
        <v>2301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226</v>
      </c>
      <c r="C1530" s="18" t="s">
        <v>2301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342</v>
      </c>
      <c r="C1531" s="18" t="s">
        <v>2304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343</v>
      </c>
      <c r="C1532" s="18" t="s">
        <v>2305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344</v>
      </c>
      <c r="C1533" s="18" t="s">
        <v>2306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227</v>
      </c>
      <c r="C1534" s="18" t="s">
        <v>661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228</v>
      </c>
      <c r="C1535" s="18" t="s">
        <v>661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229</v>
      </c>
      <c r="C1536" s="18" t="s">
        <v>661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230</v>
      </c>
      <c r="C1537" s="18" t="s">
        <v>661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231</v>
      </c>
      <c r="C1538" s="18" t="s">
        <v>661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232</v>
      </c>
      <c r="C1539" s="18" t="s">
        <v>2308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233</v>
      </c>
      <c r="C1540" s="18" t="s">
        <v>2308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234</v>
      </c>
      <c r="C1541" s="18" t="s">
        <v>2308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235</v>
      </c>
      <c r="C1542" s="18" t="s">
        <v>2308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236</v>
      </c>
      <c r="C1543" s="18" t="s">
        <v>662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237</v>
      </c>
      <c r="C1544" s="18" t="s">
        <v>662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238</v>
      </c>
      <c r="C1545" s="18" t="s">
        <v>662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239</v>
      </c>
      <c r="C1546" s="18" t="s">
        <v>662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240</v>
      </c>
      <c r="C1547" s="18" t="s">
        <v>2310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241</v>
      </c>
      <c r="C1548" s="18" t="s">
        <v>2310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242</v>
      </c>
      <c r="C1549" s="18" t="s">
        <v>2310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243</v>
      </c>
      <c r="C1550" s="18" t="s">
        <v>2310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244</v>
      </c>
      <c r="C1551" s="18" t="s">
        <v>663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245</v>
      </c>
      <c r="C1552" s="18" t="s">
        <v>663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246</v>
      </c>
      <c r="C1553" s="18" t="s">
        <v>663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247</v>
      </c>
      <c r="C1554" s="18" t="s">
        <v>663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248</v>
      </c>
      <c r="C1555" s="18" t="s">
        <v>663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249</v>
      </c>
      <c r="C1556" s="18" t="s">
        <v>664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250</v>
      </c>
      <c r="C1557" s="18" t="s">
        <v>664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251</v>
      </c>
      <c r="C1558" s="18" t="s">
        <v>664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252</v>
      </c>
      <c r="C1559" s="18" t="s">
        <v>665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253</v>
      </c>
      <c r="C1560" s="18" t="s">
        <v>665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254</v>
      </c>
      <c r="C1561" s="18" t="s">
        <v>665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255</v>
      </c>
      <c r="C1562" s="18" t="s">
        <v>666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256</v>
      </c>
      <c r="C1563" s="18" t="s">
        <v>666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257</v>
      </c>
      <c r="C1564" s="18" t="s">
        <v>666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258</v>
      </c>
      <c r="C1565" s="18" t="s">
        <v>666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259</v>
      </c>
      <c r="C1566" s="18" t="s">
        <v>2315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260</v>
      </c>
      <c r="C1567" s="18" t="s">
        <v>2315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261</v>
      </c>
      <c r="C1568" s="18" t="s">
        <v>2315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345</v>
      </c>
      <c r="C1569" s="18" t="s">
        <v>2316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262</v>
      </c>
      <c r="C1570" s="18" t="s">
        <v>2317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263</v>
      </c>
      <c r="C1571" s="18" t="s">
        <v>2317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346</v>
      </c>
      <c r="C1572" s="18" t="s">
        <v>2318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347</v>
      </c>
      <c r="C1573" s="18" t="s">
        <v>2319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264</v>
      </c>
      <c r="C1574" s="18" t="s">
        <v>2320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265</v>
      </c>
      <c r="C1575" s="18" t="s">
        <v>2320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266</v>
      </c>
      <c r="C1576" s="18" t="s">
        <v>2320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348</v>
      </c>
      <c r="C1577" s="18" t="s">
        <v>2321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349</v>
      </c>
      <c r="C1578" s="18" t="s">
        <v>667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267</v>
      </c>
      <c r="C1579" s="18" t="s">
        <v>2323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268</v>
      </c>
      <c r="C1580" s="18" t="s">
        <v>2323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350</v>
      </c>
      <c r="C1581" s="18" t="s">
        <v>668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669</v>
      </c>
      <c r="D1582" s="17"/>
      <c r="E1582" s="168">
        <f t="shared" ref="E1582:AJ1582" si="62">SUM(E14,E31,E96,E114,E128,E203,E249,E367,E408,E466,E477,E517,E559,E624,E645,E708,E721,E776,E838,E943,E969:E1581)</f>
        <v>35</v>
      </c>
      <c r="F1582" s="168">
        <f t="shared" si="62"/>
        <v>34</v>
      </c>
      <c r="G1582" s="168">
        <f t="shared" si="62"/>
        <v>1</v>
      </c>
      <c r="H1582" s="168">
        <f t="shared" si="62"/>
        <v>3</v>
      </c>
      <c r="I1582" s="168">
        <f t="shared" si="62"/>
        <v>0</v>
      </c>
      <c r="J1582" s="168">
        <f t="shared" si="62"/>
        <v>0</v>
      </c>
      <c r="K1582" s="168">
        <f t="shared" si="62"/>
        <v>0</v>
      </c>
      <c r="L1582" s="168">
        <f t="shared" si="62"/>
        <v>0</v>
      </c>
      <c r="M1582" s="168">
        <f t="shared" si="62"/>
        <v>0</v>
      </c>
      <c r="N1582" s="168">
        <f t="shared" si="62"/>
        <v>1</v>
      </c>
      <c r="O1582" s="168">
        <f t="shared" si="62"/>
        <v>0</v>
      </c>
      <c r="P1582" s="168">
        <f t="shared" si="62"/>
        <v>9</v>
      </c>
      <c r="Q1582" s="168">
        <f t="shared" si="62"/>
        <v>7</v>
      </c>
      <c r="R1582" s="168">
        <f t="shared" si="62"/>
        <v>17</v>
      </c>
      <c r="S1582" s="168">
        <f t="shared" si="62"/>
        <v>0</v>
      </c>
      <c r="T1582" s="168">
        <f t="shared" si="62"/>
        <v>1</v>
      </c>
      <c r="U1582" s="168">
        <f t="shared" si="62"/>
        <v>5</v>
      </c>
      <c r="V1582" s="168">
        <f t="shared" si="62"/>
        <v>0</v>
      </c>
      <c r="W1582" s="168">
        <f t="shared" si="62"/>
        <v>0</v>
      </c>
      <c r="X1582" s="168">
        <f t="shared" si="62"/>
        <v>7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1</v>
      </c>
      <c r="AE1582" s="168">
        <f t="shared" si="62"/>
        <v>1</v>
      </c>
      <c r="AF1582" s="168">
        <f t="shared" si="62"/>
        <v>0</v>
      </c>
      <c r="AG1582" s="168">
        <f t="shared" si="62"/>
        <v>1</v>
      </c>
      <c r="AH1582" s="168">
        <f t="shared" si="62"/>
        <v>0</v>
      </c>
      <c r="AI1582" s="168">
        <f t="shared" si="62"/>
        <v>20</v>
      </c>
      <c r="AJ1582" s="168">
        <f t="shared" si="62"/>
        <v>4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0</v>
      </c>
      <c r="AN1582" s="168">
        <f t="shared" si="63"/>
        <v>0</v>
      </c>
      <c r="AO1582" s="168">
        <f t="shared" si="63"/>
        <v>11</v>
      </c>
      <c r="AP1582" s="168">
        <f t="shared" si="63"/>
        <v>13</v>
      </c>
      <c r="AQ1582" s="168">
        <f t="shared" si="63"/>
        <v>9</v>
      </c>
      <c r="AR1582" s="168">
        <f t="shared" si="63"/>
        <v>2</v>
      </c>
      <c r="AS1582" s="168">
        <f t="shared" si="63"/>
        <v>0</v>
      </c>
      <c r="AT1582" s="168">
        <f t="shared" si="63"/>
        <v>2</v>
      </c>
      <c r="AU1582" s="168">
        <f t="shared" si="63"/>
        <v>1</v>
      </c>
      <c r="AV1582" s="168">
        <f t="shared" si="63"/>
        <v>3</v>
      </c>
      <c r="AW1582" s="168">
        <f t="shared" si="63"/>
        <v>4</v>
      </c>
      <c r="AX1582" s="168">
        <f t="shared" si="63"/>
        <v>0</v>
      </c>
      <c r="AY1582" s="168">
        <f t="shared" si="63"/>
        <v>0</v>
      </c>
      <c r="AZ1582" s="168">
        <f t="shared" si="63"/>
        <v>4</v>
      </c>
      <c r="BA1582" s="168">
        <f t="shared" si="63"/>
        <v>1</v>
      </c>
      <c r="BB1582" s="168">
        <f t="shared" si="63"/>
        <v>0</v>
      </c>
      <c r="BC1582" s="168">
        <f t="shared" si="63"/>
        <v>3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0</v>
      </c>
      <c r="BH1582" s="168">
        <f t="shared" si="63"/>
        <v>3</v>
      </c>
      <c r="BI1582" s="168">
        <f t="shared" si="63"/>
        <v>0</v>
      </c>
      <c r="BJ1582" s="168">
        <f t="shared" si="63"/>
        <v>0</v>
      </c>
      <c r="BK1582" s="168">
        <f t="shared" si="63"/>
        <v>0</v>
      </c>
      <c r="BL1582" s="168">
        <f t="shared" si="63"/>
        <v>0</v>
      </c>
      <c r="BM1582" s="168">
        <f t="shared" si="63"/>
        <v>1</v>
      </c>
      <c r="BN1582" s="168">
        <f t="shared" si="63"/>
        <v>1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670</v>
      </c>
      <c r="D1583" s="20"/>
      <c r="E1583" s="163">
        <v>4</v>
      </c>
      <c r="F1583" s="167">
        <v>4</v>
      </c>
      <c r="G1583" s="167"/>
      <c r="H1583" s="163">
        <v>1</v>
      </c>
      <c r="I1583" s="163"/>
      <c r="J1583" s="167"/>
      <c r="K1583" s="167"/>
      <c r="L1583" s="167"/>
      <c r="M1583" s="167"/>
      <c r="N1583" s="163"/>
      <c r="O1583" s="167"/>
      <c r="P1583" s="167">
        <v>1</v>
      </c>
      <c r="Q1583" s="163">
        <v>2</v>
      </c>
      <c r="R1583" s="167">
        <v>1</v>
      </c>
      <c r="S1583" s="167"/>
      <c r="T1583" s="167"/>
      <c r="U1583" s="167"/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4</v>
      </c>
      <c r="AJ1583" s="163"/>
      <c r="AK1583" s="163"/>
      <c r="AL1583" s="163"/>
      <c r="AM1583" s="167"/>
      <c r="AN1583" s="167"/>
      <c r="AO1583" s="167">
        <v>2</v>
      </c>
      <c r="AP1583" s="167">
        <v>1</v>
      </c>
      <c r="AQ1583" s="167">
        <v>1</v>
      </c>
      <c r="AR1583" s="163"/>
      <c r="AS1583" s="163"/>
      <c r="AT1583" s="167"/>
      <c r="AU1583" s="163"/>
      <c r="AV1583" s="167"/>
      <c r="AW1583" s="167"/>
      <c r="AX1583" s="167"/>
      <c r="AY1583" s="167"/>
      <c r="AZ1583" s="167"/>
      <c r="BA1583" s="163"/>
      <c r="BB1583" s="163"/>
      <c r="BC1583" s="163"/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671</v>
      </c>
      <c r="D1584" s="21"/>
      <c r="E1584" s="163">
        <v>25</v>
      </c>
      <c r="F1584" s="167">
        <v>25</v>
      </c>
      <c r="G1584" s="167"/>
      <c r="H1584" s="163">
        <v>2</v>
      </c>
      <c r="I1584" s="163"/>
      <c r="J1584" s="167"/>
      <c r="K1584" s="167"/>
      <c r="L1584" s="167"/>
      <c r="M1584" s="167"/>
      <c r="N1584" s="163"/>
      <c r="O1584" s="167"/>
      <c r="P1584" s="167">
        <v>6</v>
      </c>
      <c r="Q1584" s="163">
        <v>5</v>
      </c>
      <c r="R1584" s="167">
        <v>13</v>
      </c>
      <c r="S1584" s="167"/>
      <c r="T1584" s="167">
        <v>1</v>
      </c>
      <c r="U1584" s="167">
        <v>4</v>
      </c>
      <c r="V1584" s="163"/>
      <c r="W1584" s="167"/>
      <c r="X1584" s="167">
        <v>5</v>
      </c>
      <c r="Y1584" s="167"/>
      <c r="Z1584" s="167"/>
      <c r="AA1584" s="167"/>
      <c r="AB1584" s="167"/>
      <c r="AC1584" s="167"/>
      <c r="AD1584" s="167"/>
      <c r="AE1584" s="167">
        <v>1</v>
      </c>
      <c r="AF1584" s="167"/>
      <c r="AG1584" s="167">
        <v>1</v>
      </c>
      <c r="AH1584" s="167"/>
      <c r="AI1584" s="167">
        <v>14</v>
      </c>
      <c r="AJ1584" s="163">
        <v>4</v>
      </c>
      <c r="AK1584" s="163"/>
      <c r="AL1584" s="163"/>
      <c r="AM1584" s="167"/>
      <c r="AN1584" s="167"/>
      <c r="AO1584" s="167">
        <v>4</v>
      </c>
      <c r="AP1584" s="167">
        <v>12</v>
      </c>
      <c r="AQ1584" s="167">
        <v>8</v>
      </c>
      <c r="AR1584" s="163">
        <v>1</v>
      </c>
      <c r="AS1584" s="163"/>
      <c r="AT1584" s="167">
        <v>2</v>
      </c>
      <c r="AU1584" s="163"/>
      <c r="AV1584" s="167">
        <v>3</v>
      </c>
      <c r="AW1584" s="167">
        <v>4</v>
      </c>
      <c r="AX1584" s="167"/>
      <c r="AY1584" s="167"/>
      <c r="AZ1584" s="167">
        <v>4</v>
      </c>
      <c r="BA1584" s="163">
        <v>1</v>
      </c>
      <c r="BB1584" s="163"/>
      <c r="BC1584" s="163">
        <v>3</v>
      </c>
      <c r="BD1584" s="163"/>
      <c r="BE1584" s="167"/>
      <c r="BF1584" s="167"/>
      <c r="BG1584" s="167"/>
      <c r="BH1584" s="167">
        <v>3</v>
      </c>
      <c r="BI1584" s="167"/>
      <c r="BJ1584" s="167"/>
      <c r="BK1584" s="167"/>
      <c r="BL1584" s="167"/>
      <c r="BM1584" s="167">
        <v>1</v>
      </c>
      <c r="BN1584" s="167">
        <v>1</v>
      </c>
      <c r="BO1584" s="167"/>
      <c r="BP1584" s="163"/>
      <c r="BQ1584" s="163"/>
    </row>
    <row r="1585" spans="1:69">
      <c r="A1585" s="5">
        <v>1572</v>
      </c>
      <c r="B1585" s="26"/>
      <c r="C1585" s="21" t="s">
        <v>672</v>
      </c>
      <c r="D1585" s="21"/>
      <c r="E1585" s="163">
        <v>6</v>
      </c>
      <c r="F1585" s="167">
        <v>5</v>
      </c>
      <c r="G1585" s="167">
        <v>1</v>
      </c>
      <c r="H1585" s="163"/>
      <c r="I1585" s="163"/>
      <c r="J1585" s="167"/>
      <c r="K1585" s="167"/>
      <c r="L1585" s="167"/>
      <c r="M1585" s="167"/>
      <c r="N1585" s="163">
        <v>1</v>
      </c>
      <c r="O1585" s="167"/>
      <c r="P1585" s="167">
        <v>2</v>
      </c>
      <c r="Q1585" s="163"/>
      <c r="R1585" s="167">
        <v>3</v>
      </c>
      <c r="S1585" s="167"/>
      <c r="T1585" s="167"/>
      <c r="U1585" s="167">
        <v>1</v>
      </c>
      <c r="V1585" s="163"/>
      <c r="W1585" s="167"/>
      <c r="X1585" s="167">
        <v>2</v>
      </c>
      <c r="Y1585" s="167"/>
      <c r="Z1585" s="167"/>
      <c r="AA1585" s="167"/>
      <c r="AB1585" s="167"/>
      <c r="AC1585" s="167"/>
      <c r="AD1585" s="167">
        <v>1</v>
      </c>
      <c r="AE1585" s="167"/>
      <c r="AF1585" s="167"/>
      <c r="AG1585" s="167"/>
      <c r="AH1585" s="167"/>
      <c r="AI1585" s="167">
        <v>2</v>
      </c>
      <c r="AJ1585" s="163"/>
      <c r="AK1585" s="163"/>
      <c r="AL1585" s="163"/>
      <c r="AM1585" s="167"/>
      <c r="AN1585" s="167"/>
      <c r="AO1585" s="167">
        <v>5</v>
      </c>
      <c r="AP1585" s="167"/>
      <c r="AQ1585" s="167"/>
      <c r="AR1585" s="163">
        <v>1</v>
      </c>
      <c r="AS1585" s="163"/>
      <c r="AT1585" s="167"/>
      <c r="AU1585" s="163">
        <v>1</v>
      </c>
      <c r="AV1585" s="167"/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>
      <c r="A1586" s="5">
        <v>1573</v>
      </c>
      <c r="B1586" s="26"/>
      <c r="C1586" s="21" t="s">
        <v>673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674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675</v>
      </c>
      <c r="D1588" s="21"/>
      <c r="E1588" s="163">
        <v>1</v>
      </c>
      <c r="F1588" s="167">
        <v>1</v>
      </c>
      <c r="G1588" s="167"/>
      <c r="H1588" s="163"/>
      <c r="I1588" s="163"/>
      <c r="J1588" s="163"/>
      <c r="K1588" s="163"/>
      <c r="L1588" s="167"/>
      <c r="M1588" s="167"/>
      <c r="N1588" s="163">
        <v>1</v>
      </c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1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>
        <v>1</v>
      </c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676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677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545</v>
      </c>
      <c r="AZ1592" s="135" t="s">
        <v>545</v>
      </c>
      <c r="BA1592" s="144"/>
      <c r="BB1592" s="121" t="s">
        <v>545</v>
      </c>
      <c r="BC1592" s="121" t="s">
        <v>545</v>
      </c>
      <c r="BD1592" s="145"/>
      <c r="BE1592" s="150" t="s">
        <v>367</v>
      </c>
      <c r="BF1592" s="135" t="s">
        <v>545</v>
      </c>
      <c r="BG1592" s="180" t="s">
        <v>545</v>
      </c>
      <c r="BH1592" s="180"/>
      <c r="BI1592" s="180"/>
      <c r="BJ1592" s="121" t="s">
        <v>545</v>
      </c>
      <c r="BK1592" s="171" t="s">
        <v>546</v>
      </c>
      <c r="BL1592" s="171"/>
      <c r="BM1592" s="171"/>
      <c r="BN1592" s="171"/>
      <c r="BO1592" s="17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545</v>
      </c>
      <c r="AZ1593" s="122" t="s">
        <v>545</v>
      </c>
      <c r="BA1593" s="144"/>
      <c r="BB1593" s="136" t="s">
        <v>545</v>
      </c>
      <c r="BC1593" s="136" t="s">
        <v>545</v>
      </c>
      <c r="BD1593" s="147"/>
      <c r="BE1593" s="122" t="s">
        <v>545</v>
      </c>
      <c r="BF1593" s="146"/>
      <c r="BG1593" s="173" t="s">
        <v>362</v>
      </c>
      <c r="BH1593" s="173"/>
      <c r="BI1593" s="173"/>
      <c r="BJ1593" s="121" t="s">
        <v>545</v>
      </c>
      <c r="BK1593" s="173" t="s">
        <v>363</v>
      </c>
      <c r="BL1593" s="173"/>
      <c r="BM1593" s="173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545</v>
      </c>
      <c r="AZ1594" s="123" t="s">
        <v>545</v>
      </c>
      <c r="BA1594" s="144"/>
      <c r="BB1594" s="121" t="s">
        <v>545</v>
      </c>
      <c r="BC1594" s="121" t="s">
        <v>545</v>
      </c>
      <c r="BD1594" s="147"/>
      <c r="BE1594" s="123" t="s">
        <v>368</v>
      </c>
      <c r="BF1594" s="146"/>
      <c r="BG1594" s="180" t="s">
        <v>545</v>
      </c>
      <c r="BH1594" s="180"/>
      <c r="BI1594" s="180"/>
      <c r="BJ1594" s="121" t="s">
        <v>545</v>
      </c>
      <c r="BK1594" s="171" t="s">
        <v>547</v>
      </c>
      <c r="BL1594" s="171"/>
      <c r="BM1594" s="171"/>
      <c r="BN1594" s="171"/>
      <c r="BO1594" s="17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545</v>
      </c>
      <c r="BC1595" s="136" t="s">
        <v>545</v>
      </c>
      <c r="BD1595" s="147"/>
      <c r="BE1595" s="146"/>
      <c r="BF1595" s="146"/>
      <c r="BG1595" s="173" t="s">
        <v>362</v>
      </c>
      <c r="BH1595" s="173"/>
      <c r="BI1595" s="173"/>
      <c r="BJ1595" s="146"/>
      <c r="BK1595" s="173" t="s">
        <v>363</v>
      </c>
      <c r="BL1595" s="173"/>
      <c r="BM1595" s="173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545</v>
      </c>
      <c r="BB1596" s="124" t="s">
        <v>545</v>
      </c>
      <c r="BC1596" s="124" t="s">
        <v>545</v>
      </c>
      <c r="BD1596" s="147"/>
      <c r="BE1596" s="124" t="s">
        <v>545</v>
      </c>
      <c r="BF1596" s="124" t="s">
        <v>545</v>
      </c>
      <c r="BG1596" s="126" t="s">
        <v>545</v>
      </c>
      <c r="BH1596" s="126" t="s">
        <v>545</v>
      </c>
      <c r="BI1596" s="126" t="s">
        <v>545</v>
      </c>
      <c r="BJ1596" s="126" t="s">
        <v>545</v>
      </c>
      <c r="BK1596" s="126" t="s">
        <v>545</v>
      </c>
      <c r="BL1596" s="127" t="s">
        <v>545</v>
      </c>
      <c r="BM1596" s="126" t="s">
        <v>545</v>
      </c>
      <c r="BN1596" s="128"/>
      <c r="BO1596" s="126" t="s">
        <v>545</v>
      </c>
      <c r="BP1596" s="129" t="s">
        <v>545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545</v>
      </c>
      <c r="BB1597" s="137" t="s">
        <v>545</v>
      </c>
      <c r="BC1597" s="137" t="s">
        <v>545</v>
      </c>
      <c r="BD1597" s="147"/>
      <c r="BE1597" s="124" t="s">
        <v>365</v>
      </c>
      <c r="BF1597" s="174" t="s">
        <v>548</v>
      </c>
      <c r="BG1597" s="174"/>
      <c r="BH1597" s="174"/>
      <c r="BI1597" s="146"/>
      <c r="BJ1597" s="175" t="s">
        <v>366</v>
      </c>
      <c r="BK1597" s="175"/>
      <c r="BL1597" s="175"/>
      <c r="BM1597" s="221" t="s">
        <v>549</v>
      </c>
      <c r="BN1597" s="221"/>
      <c r="BO1597" s="221"/>
      <c r="BP1597" s="221"/>
      <c r="BQ1597" s="147"/>
    </row>
    <row r="1598" spans="1:69">
      <c r="A1598" s="6"/>
      <c r="B1598" s="33"/>
      <c r="C1598" s="45" t="s">
        <v>545</v>
      </c>
      <c r="D1598" s="45" t="s">
        <v>545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364</v>
      </c>
      <c r="BF1599" s="222"/>
      <c r="BG1599" s="223" t="s">
        <v>545</v>
      </c>
      <c r="BH1599" s="223"/>
      <c r="BI1599" s="223"/>
      <c r="BJ1599" s="223"/>
      <c r="BK1599" s="170" t="s">
        <v>545</v>
      </c>
      <c r="BL1599" s="170" t="s">
        <v>545</v>
      </c>
      <c r="BM1599" s="170" t="s">
        <v>545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L8:L10"/>
    <mergeCell ref="M8:M10"/>
    <mergeCell ref="J9:J10"/>
    <mergeCell ref="K9:K10"/>
    <mergeCell ref="AV6:AV10"/>
    <mergeCell ref="AW6:AZ6"/>
    <mergeCell ref="BB7:BB10"/>
    <mergeCell ref="BC7:BC10"/>
    <mergeCell ref="BD7:BD10"/>
    <mergeCell ref="AZ8:AZ10"/>
    <mergeCell ref="AX7:AZ7"/>
    <mergeCell ref="BE6:BG6"/>
    <mergeCell ref="AN7:AN10"/>
    <mergeCell ref="AU6:AU10"/>
    <mergeCell ref="AM6:AS6"/>
    <mergeCell ref="AT6:AT10"/>
    <mergeCell ref="AX8:AX10"/>
    <mergeCell ref="AY8:AY10"/>
    <mergeCell ref="BE7:BE10"/>
    <mergeCell ref="BF7:BF10"/>
    <mergeCell ref="BG7:BG10"/>
    <mergeCell ref="BM1597:BP1597"/>
    <mergeCell ref="BE1599:BF1599"/>
    <mergeCell ref="BG1599:BJ1599"/>
    <mergeCell ref="BG1594:BI1594"/>
    <mergeCell ref="BK1594:BO1594"/>
    <mergeCell ref="BG1595:BI1595"/>
    <mergeCell ref="BK1595:BM1595"/>
    <mergeCell ref="X7:X10"/>
    <mergeCell ref="Y7:Y10"/>
    <mergeCell ref="Z7:Z10"/>
    <mergeCell ref="AA7:AA10"/>
    <mergeCell ref="BF1597:BH1597"/>
    <mergeCell ref="BJ1597:BL1597"/>
    <mergeCell ref="BG1592:BI1592"/>
    <mergeCell ref="BK1592:BO1592"/>
    <mergeCell ref="BG1593:BI1593"/>
    <mergeCell ref="BK1593:BM1593"/>
    <mergeCell ref="AB7:AB10"/>
    <mergeCell ref="AF7:AF10"/>
    <mergeCell ref="N6:T6"/>
    <mergeCell ref="U6:AL6"/>
    <mergeCell ref="R7:R10"/>
    <mergeCell ref="Q7:Q10"/>
    <mergeCell ref="P7:P10"/>
    <mergeCell ref="AG7:AG10"/>
    <mergeCell ref="AH7:AH10"/>
    <mergeCell ref="AC7:AC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AD7:AD10"/>
    <mergeCell ref="O7:O10"/>
    <mergeCell ref="N7:N10"/>
    <mergeCell ref="AW7:AW10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J9:BJ10"/>
    <mergeCell ref="AK7:AK10"/>
    <mergeCell ref="AL7:AL10"/>
    <mergeCell ref="AM7:AM10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Чаплинський районний суд Херсонської області, Початок періоду: 01.01.2017, Кінець періоду: 30.06.2017&amp;L3C36AEC9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1320</v>
      </c>
      <c r="B2" s="264" t="s">
        <v>1321</v>
      </c>
      <c r="C2" s="254" t="s">
        <v>1745</v>
      </c>
      <c r="D2" s="140"/>
      <c r="E2" s="235" t="s">
        <v>1276</v>
      </c>
      <c r="F2" s="258"/>
      <c r="G2" s="236"/>
      <c r="H2" s="245" t="s">
        <v>1279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1" t="s">
        <v>1222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2"/>
      <c r="AT2" s="245" t="s">
        <v>1291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7"/>
      <c r="F3" s="259"/>
      <c r="G3" s="238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1344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34" t="s">
        <v>1303</v>
      </c>
      <c r="AP3" s="234"/>
      <c r="AQ3" s="234"/>
      <c r="AR3" s="235" t="s">
        <v>1289</v>
      </c>
      <c r="AS3" s="236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34" t="s">
        <v>1277</v>
      </c>
      <c r="F4" s="234" t="s">
        <v>1278</v>
      </c>
      <c r="G4" s="234" t="s">
        <v>1231</v>
      </c>
      <c r="H4" s="234" t="s">
        <v>1280</v>
      </c>
      <c r="I4" s="234" t="s">
        <v>1281</v>
      </c>
      <c r="J4" s="234"/>
      <c r="K4" s="234"/>
      <c r="L4" s="228" t="s">
        <v>1285</v>
      </c>
      <c r="M4" s="228" t="s">
        <v>1699</v>
      </c>
      <c r="N4" s="228" t="s">
        <v>1286</v>
      </c>
      <c r="O4" s="228" t="s">
        <v>1329</v>
      </c>
      <c r="P4" s="234" t="s">
        <v>1330</v>
      </c>
      <c r="Q4" s="251" t="s">
        <v>1331</v>
      </c>
      <c r="R4" s="252"/>
      <c r="S4" s="252"/>
      <c r="T4" s="252"/>
      <c r="U4" s="253"/>
      <c r="V4" s="251" t="s">
        <v>1336</v>
      </c>
      <c r="W4" s="252"/>
      <c r="X4" s="252"/>
      <c r="Y4" s="252"/>
      <c r="Z4" s="252"/>
      <c r="AA4" s="252"/>
      <c r="AB4" s="253"/>
      <c r="AC4" s="234" t="s">
        <v>1230</v>
      </c>
      <c r="AD4" s="234"/>
      <c r="AE4" s="234"/>
      <c r="AF4" s="234"/>
      <c r="AG4" s="234"/>
      <c r="AH4" s="234"/>
      <c r="AI4" s="234"/>
      <c r="AJ4" s="228" t="s">
        <v>1241</v>
      </c>
      <c r="AK4" s="228" t="s">
        <v>1300</v>
      </c>
      <c r="AL4" s="228" t="s">
        <v>1301</v>
      </c>
      <c r="AM4" s="228" t="s">
        <v>1239</v>
      </c>
      <c r="AN4" s="228" t="s">
        <v>1302</v>
      </c>
      <c r="AO4" s="228" t="s">
        <v>1231</v>
      </c>
      <c r="AP4" s="231" t="s">
        <v>1226</v>
      </c>
      <c r="AQ4" s="232"/>
      <c r="AR4" s="237"/>
      <c r="AS4" s="238"/>
      <c r="AT4" s="234" t="s">
        <v>1292</v>
      </c>
      <c r="AU4" s="228" t="s">
        <v>1293</v>
      </c>
      <c r="AV4" s="234" t="s">
        <v>1294</v>
      </c>
      <c r="AW4" s="234"/>
      <c r="AX4" s="234"/>
      <c r="AY4" s="234"/>
      <c r="AZ4" s="234"/>
      <c r="BA4" s="234"/>
    </row>
    <row r="5" spans="1:58" ht="36.950000000000003" customHeight="1">
      <c r="A5" s="265"/>
      <c r="B5" s="265"/>
      <c r="C5" s="255"/>
      <c r="D5" s="141"/>
      <c r="E5" s="234"/>
      <c r="F5" s="234"/>
      <c r="G5" s="234"/>
      <c r="H5" s="234"/>
      <c r="I5" s="234" t="s">
        <v>1282</v>
      </c>
      <c r="J5" s="228" t="s">
        <v>1283</v>
      </c>
      <c r="K5" s="234" t="s">
        <v>1284</v>
      </c>
      <c r="L5" s="229"/>
      <c r="M5" s="229"/>
      <c r="N5" s="229"/>
      <c r="O5" s="229"/>
      <c r="P5" s="234"/>
      <c r="Q5" s="228" t="s">
        <v>1332</v>
      </c>
      <c r="R5" s="228" t="s">
        <v>1333</v>
      </c>
      <c r="S5" s="228" t="s">
        <v>1334</v>
      </c>
      <c r="T5" s="228" t="s">
        <v>1335</v>
      </c>
      <c r="U5" s="228" t="s">
        <v>1261</v>
      </c>
      <c r="V5" s="234" t="s">
        <v>1337</v>
      </c>
      <c r="W5" s="234" t="s">
        <v>1338</v>
      </c>
      <c r="X5" s="251" t="s">
        <v>1339</v>
      </c>
      <c r="Y5" s="260"/>
      <c r="Z5" s="260"/>
      <c r="AA5" s="260"/>
      <c r="AB5" s="261"/>
      <c r="AC5" s="234" t="s">
        <v>1345</v>
      </c>
      <c r="AD5" s="234" t="s">
        <v>1346</v>
      </c>
      <c r="AE5" s="234" t="s">
        <v>1347</v>
      </c>
      <c r="AF5" s="234" t="s">
        <v>1348</v>
      </c>
      <c r="AG5" s="234" t="s">
        <v>1349</v>
      </c>
      <c r="AH5" s="234" t="s">
        <v>1287</v>
      </c>
      <c r="AI5" s="234" t="s">
        <v>1231</v>
      </c>
      <c r="AJ5" s="229"/>
      <c r="AK5" s="229"/>
      <c r="AL5" s="229"/>
      <c r="AM5" s="229"/>
      <c r="AN5" s="229"/>
      <c r="AO5" s="229"/>
      <c r="AP5" s="228" t="s">
        <v>1304</v>
      </c>
      <c r="AQ5" s="228" t="s">
        <v>1288</v>
      </c>
      <c r="AR5" s="234" t="s">
        <v>1239</v>
      </c>
      <c r="AS5" s="241" t="s">
        <v>1290</v>
      </c>
      <c r="AT5" s="234"/>
      <c r="AU5" s="229"/>
      <c r="AV5" s="234" t="s">
        <v>1295</v>
      </c>
      <c r="AW5" s="240" t="s">
        <v>1296</v>
      </c>
      <c r="AX5" s="234" t="s">
        <v>1297</v>
      </c>
      <c r="AY5" s="234" t="s">
        <v>1298</v>
      </c>
      <c r="AZ5" s="234"/>
      <c r="BA5" s="234"/>
    </row>
    <row r="6" spans="1:58" ht="12.95" customHeight="1">
      <c r="A6" s="265"/>
      <c r="B6" s="265"/>
      <c r="C6" s="256"/>
      <c r="D6" s="138"/>
      <c r="E6" s="234"/>
      <c r="F6" s="234"/>
      <c r="G6" s="234"/>
      <c r="H6" s="234"/>
      <c r="I6" s="234"/>
      <c r="J6" s="229"/>
      <c r="K6" s="234"/>
      <c r="L6" s="229"/>
      <c r="M6" s="229"/>
      <c r="N6" s="229"/>
      <c r="O6" s="229"/>
      <c r="P6" s="234"/>
      <c r="Q6" s="229"/>
      <c r="R6" s="229"/>
      <c r="S6" s="229"/>
      <c r="T6" s="229"/>
      <c r="U6" s="229"/>
      <c r="V6" s="234"/>
      <c r="W6" s="234"/>
      <c r="X6" s="228" t="s">
        <v>1231</v>
      </c>
      <c r="Y6" s="251" t="s">
        <v>1226</v>
      </c>
      <c r="Z6" s="252"/>
      <c r="AA6" s="252"/>
      <c r="AB6" s="253"/>
      <c r="AC6" s="234"/>
      <c r="AD6" s="234"/>
      <c r="AE6" s="234"/>
      <c r="AF6" s="234"/>
      <c r="AG6" s="234"/>
      <c r="AH6" s="234"/>
      <c r="AI6" s="234"/>
      <c r="AJ6" s="229"/>
      <c r="AK6" s="229"/>
      <c r="AL6" s="229"/>
      <c r="AM6" s="229"/>
      <c r="AN6" s="229"/>
      <c r="AO6" s="229"/>
      <c r="AP6" s="229"/>
      <c r="AQ6" s="229"/>
      <c r="AR6" s="234"/>
      <c r="AS6" s="242"/>
      <c r="AT6" s="234"/>
      <c r="AU6" s="229"/>
      <c r="AV6" s="234"/>
      <c r="AW6" s="240"/>
      <c r="AX6" s="234"/>
      <c r="AY6" s="234" t="s">
        <v>1299</v>
      </c>
      <c r="AZ6" s="234" t="s">
        <v>1319</v>
      </c>
      <c r="BA6" s="234" t="s">
        <v>1288</v>
      </c>
    </row>
    <row r="7" spans="1:58" ht="71.650000000000006" customHeight="1">
      <c r="A7" s="266"/>
      <c r="B7" s="266"/>
      <c r="C7" s="257"/>
      <c r="D7" s="139"/>
      <c r="E7" s="234"/>
      <c r="F7" s="234"/>
      <c r="G7" s="234"/>
      <c r="H7" s="234"/>
      <c r="I7" s="234"/>
      <c r="J7" s="230"/>
      <c r="K7" s="234"/>
      <c r="L7" s="230"/>
      <c r="M7" s="230"/>
      <c r="N7" s="230"/>
      <c r="O7" s="230"/>
      <c r="P7" s="234"/>
      <c r="Q7" s="230"/>
      <c r="R7" s="230"/>
      <c r="S7" s="230"/>
      <c r="T7" s="230"/>
      <c r="U7" s="230"/>
      <c r="V7" s="234"/>
      <c r="W7" s="234"/>
      <c r="X7" s="230"/>
      <c r="Y7" s="119" t="s">
        <v>1340</v>
      </c>
      <c r="Z7" s="119" t="s">
        <v>1341</v>
      </c>
      <c r="AA7" s="119" t="s">
        <v>1342</v>
      </c>
      <c r="AB7" s="119" t="s">
        <v>1343</v>
      </c>
      <c r="AC7" s="234"/>
      <c r="AD7" s="234"/>
      <c r="AE7" s="234"/>
      <c r="AF7" s="234"/>
      <c r="AG7" s="234"/>
      <c r="AH7" s="234"/>
      <c r="AI7" s="234"/>
      <c r="AJ7" s="230"/>
      <c r="AK7" s="230"/>
      <c r="AL7" s="230"/>
      <c r="AM7" s="230"/>
      <c r="AN7" s="230"/>
      <c r="AO7" s="230"/>
      <c r="AP7" s="230"/>
      <c r="AQ7" s="230"/>
      <c r="AR7" s="234"/>
      <c r="AS7" s="243"/>
      <c r="AT7" s="234"/>
      <c r="AU7" s="230"/>
      <c r="AV7" s="234"/>
      <c r="AW7" s="240"/>
      <c r="AX7" s="234"/>
      <c r="AY7" s="234"/>
      <c r="AZ7" s="234"/>
      <c r="BA7" s="234"/>
    </row>
    <row r="8" spans="1:58" ht="10.5" customHeight="1">
      <c r="A8" s="142" t="s">
        <v>686</v>
      </c>
      <c r="B8" s="142" t="s">
        <v>688</v>
      </c>
      <c r="C8" s="142" t="s">
        <v>1746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1747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1756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700</v>
      </c>
      <c r="C12" s="44" t="s">
        <v>1262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1263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1264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1762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1763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1796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1322</v>
      </c>
      <c r="C18" s="111" t="s">
        <v>1265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1323</v>
      </c>
      <c r="C19" s="111" t="s">
        <v>1266</v>
      </c>
      <c r="D19" s="111"/>
      <c r="E19" s="163">
        <v>1</v>
      </c>
      <c r="F19" s="163"/>
      <c r="G19" s="163">
        <v>1</v>
      </c>
      <c r="H19" s="163"/>
      <c r="I19" s="163"/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/>
      <c r="T19" s="163">
        <v>1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1267</v>
      </c>
      <c r="D20" s="111"/>
      <c r="E20" s="163">
        <v>1</v>
      </c>
      <c r="F20" s="163"/>
      <c r="G20" s="163">
        <v>1</v>
      </c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/>
      <c r="T20" s="163">
        <v>1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398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399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1912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1949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1956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1324</v>
      </c>
      <c r="C26" s="111" t="s">
        <v>1268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2337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1325</v>
      </c>
      <c r="C28" s="107" t="s">
        <v>1269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1270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1756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1263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1264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1326</v>
      </c>
      <c r="C33" s="107" t="s">
        <v>1271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1762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1763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1796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2271</v>
      </c>
      <c r="C37" s="107" t="s">
        <v>1265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1327</v>
      </c>
      <c r="C38" s="107" t="s">
        <v>1272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1273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398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399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1956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1328</v>
      </c>
      <c r="C43" s="107" t="s">
        <v>1274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1275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669</v>
      </c>
      <c r="D45" s="108"/>
      <c r="E45" s="163">
        <f t="shared" ref="E45:AJ45" si="0">SUM(E11,E13,E14,E15,E16,E17,E19,E23,E24,E25,E26,E28,E29,E30,E31,E32,E33,E34,E35,E36,E38,E42,E43,E44)</f>
        <v>1</v>
      </c>
      <c r="F45" s="163">
        <f t="shared" si="0"/>
        <v>0</v>
      </c>
      <c r="G45" s="163">
        <f t="shared" si="0"/>
        <v>1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1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0</v>
      </c>
      <c r="T45" s="163">
        <f t="shared" si="0"/>
        <v>1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672</v>
      </c>
      <c r="D46" s="107"/>
      <c r="E46" s="163">
        <v>1</v>
      </c>
      <c r="F46" s="163"/>
      <c r="G46" s="163">
        <v>1</v>
      </c>
      <c r="H46" s="163"/>
      <c r="I46" s="163"/>
      <c r="J46" s="163"/>
      <c r="K46" s="163"/>
      <c r="L46" s="163">
        <v>1</v>
      </c>
      <c r="M46" s="163"/>
      <c r="N46" s="163"/>
      <c r="O46" s="163"/>
      <c r="P46" s="163"/>
      <c r="Q46" s="163"/>
      <c r="R46" s="163"/>
      <c r="S46" s="163"/>
      <c r="T46" s="163">
        <v>1</v>
      </c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673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83" t="s">
        <v>367</v>
      </c>
      <c r="AO50" s="183"/>
      <c r="AP50" s="120"/>
      <c r="AQ50" s="180" t="s">
        <v>545</v>
      </c>
      <c r="AR50" s="180"/>
      <c r="AS50" s="180"/>
      <c r="AT50" s="121" t="s">
        <v>545</v>
      </c>
      <c r="AU50" s="233" t="s">
        <v>546</v>
      </c>
      <c r="AV50" s="233"/>
      <c r="AW50" s="233"/>
      <c r="AX50" s="233"/>
      <c r="AY50" s="233"/>
      <c r="AZ50" s="233"/>
    </row>
    <row r="51" spans="1:53" ht="12.95" customHeight="1">
      <c r="AN51" s="122" t="s">
        <v>545</v>
      </c>
      <c r="AO51" s="122" t="s">
        <v>545</v>
      </c>
      <c r="AP51" s="120"/>
      <c r="AQ51" s="173" t="s">
        <v>362</v>
      </c>
      <c r="AR51" s="173"/>
      <c r="AS51" s="173"/>
      <c r="AT51" s="121" t="s">
        <v>545</v>
      </c>
      <c r="AU51" s="173" t="s">
        <v>363</v>
      </c>
      <c r="AV51" s="173"/>
      <c r="AW51" s="173"/>
      <c r="AX51" s="173"/>
      <c r="AY51" s="173"/>
      <c r="AZ51" s="173"/>
    </row>
    <row r="52" spans="1:53" ht="12.95" customHeight="1">
      <c r="AN52" s="179" t="s">
        <v>368</v>
      </c>
      <c r="AO52" s="179"/>
      <c r="AP52" s="120"/>
      <c r="AQ52" s="180" t="s">
        <v>545</v>
      </c>
      <c r="AR52" s="180"/>
      <c r="AS52" s="180"/>
      <c r="AT52" s="121" t="s">
        <v>545</v>
      </c>
      <c r="AU52" s="233" t="s">
        <v>547</v>
      </c>
      <c r="AV52" s="233"/>
      <c r="AW52" s="233"/>
      <c r="AX52" s="233"/>
      <c r="AY52" s="233"/>
      <c r="AZ52" s="233"/>
    </row>
    <row r="53" spans="1:53" ht="12.95" customHeight="1">
      <c r="AN53" s="120"/>
      <c r="AO53" s="120"/>
      <c r="AP53" s="120"/>
      <c r="AQ53" s="173" t="s">
        <v>362</v>
      </c>
      <c r="AR53" s="173"/>
      <c r="AS53" s="173"/>
      <c r="AT53" s="120"/>
      <c r="AU53" s="173" t="s">
        <v>363</v>
      </c>
      <c r="AV53" s="173"/>
      <c r="AW53" s="173"/>
      <c r="AX53" s="173"/>
      <c r="AY53" s="173"/>
      <c r="AZ53" s="173"/>
    </row>
    <row r="54" spans="1:53" ht="7.5" customHeight="1">
      <c r="AN54" s="124" t="s">
        <v>545</v>
      </c>
      <c r="AO54" s="124" t="s">
        <v>545</v>
      </c>
      <c r="AP54" s="124" t="s">
        <v>545</v>
      </c>
      <c r="AQ54" s="126" t="s">
        <v>545</v>
      </c>
      <c r="AR54" s="126" t="s">
        <v>545</v>
      </c>
      <c r="AS54" s="126" t="s">
        <v>545</v>
      </c>
      <c r="AT54" s="126" t="s">
        <v>545</v>
      </c>
      <c r="AU54" s="126" t="s">
        <v>545</v>
      </c>
      <c r="AV54" s="127" t="s">
        <v>545</v>
      </c>
      <c r="AW54" s="126" t="s">
        <v>545</v>
      </c>
      <c r="AX54" s="128"/>
      <c r="AY54" s="126" t="s">
        <v>545</v>
      </c>
      <c r="AZ54" s="129" t="s">
        <v>545</v>
      </c>
    </row>
    <row r="55" spans="1:53" ht="12.95" customHeight="1">
      <c r="AD55" s="42" t="s">
        <v>545</v>
      </c>
      <c r="AE55" s="42" t="s">
        <v>545</v>
      </c>
      <c r="AF55" s="55" t="s">
        <v>545</v>
      </c>
      <c r="AG55" s="55" t="s">
        <v>545</v>
      </c>
      <c r="AH55" s="55" t="s">
        <v>545</v>
      </c>
      <c r="AN55" s="124" t="s">
        <v>365</v>
      </c>
      <c r="AP55" s="174" t="s">
        <v>548</v>
      </c>
      <c r="AQ55" s="174"/>
      <c r="AR55" s="174"/>
      <c r="AS55" s="120"/>
      <c r="AT55" s="175" t="s">
        <v>366</v>
      </c>
      <c r="AU55" s="175"/>
      <c r="AV55" s="175"/>
      <c r="AW55" s="176" t="s">
        <v>549</v>
      </c>
      <c r="AX55" s="176"/>
      <c r="AY55" s="176"/>
      <c r="AZ55" s="176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364</v>
      </c>
      <c r="AP57" s="177" t="s">
        <v>548</v>
      </c>
      <c r="AQ57" s="177"/>
      <c r="AR57" s="177"/>
      <c r="AT57" s="178" t="s">
        <v>550</v>
      </c>
      <c r="AU57" s="178"/>
      <c r="AV57" s="178"/>
      <c r="AW57" s="178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N4:N7"/>
    <mergeCell ref="P4:P7"/>
    <mergeCell ref="Q4:U4"/>
    <mergeCell ref="T5:T7"/>
    <mergeCell ref="V4:AB4"/>
    <mergeCell ref="X6:X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AN4:AN7"/>
    <mergeCell ref="AH5:AH7"/>
    <mergeCell ref="AM4:AM7"/>
    <mergeCell ref="AO4:AO7"/>
    <mergeCell ref="AI5:AI7"/>
    <mergeCell ref="AV5:AV7"/>
    <mergeCell ref="BA6:BA7"/>
    <mergeCell ref="AJ4:AJ7"/>
    <mergeCell ref="AZ6:AZ7"/>
    <mergeCell ref="AU4:AU7"/>
    <mergeCell ref="AW5:AW7"/>
    <mergeCell ref="AS5:AS7"/>
    <mergeCell ref="AT4:AT7"/>
    <mergeCell ref="AY6:AY7"/>
    <mergeCell ref="AK4:AK7"/>
    <mergeCell ref="AP5:AP7"/>
    <mergeCell ref="AR3:AS4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Q52:AS52"/>
    <mergeCell ref="AQ5:AQ7"/>
    <mergeCell ref="AP4:AQ4"/>
    <mergeCell ref="AU50:AZ50"/>
    <mergeCell ref="AU53:AZ53"/>
    <mergeCell ref="AU51:AZ51"/>
    <mergeCell ref="AU52:AZ52"/>
    <mergeCell ref="AV4:BA4"/>
    <mergeCell ref="AX5:AX7"/>
    <mergeCell ref="AR5:AR7"/>
    <mergeCell ref="AP55:AR55"/>
    <mergeCell ref="AT55:AV55"/>
    <mergeCell ref="AP57:AR57"/>
    <mergeCell ref="AT57:AW57"/>
    <mergeCell ref="AW55:AZ55"/>
    <mergeCell ref="AN50:AO50"/>
    <mergeCell ref="AQ51:AS51"/>
    <mergeCell ref="AN52:AO52"/>
    <mergeCell ref="AQ53:AS53"/>
    <mergeCell ref="AQ50:AS5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Чаплинський районний суд Херсонської області, Початок періоду: 01.01.2017, Кінець періоду: 30.06.2017&amp;L3C36AEC9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1308</v>
      </c>
    </row>
    <row r="3" spans="1:8" ht="18.95" customHeight="1">
      <c r="E3" s="59" t="s">
        <v>1309</v>
      </c>
    </row>
    <row r="4" spans="1:8" ht="18.95" customHeight="1">
      <c r="E4" s="59" t="s">
        <v>1310</v>
      </c>
    </row>
    <row r="5" spans="1:8" ht="18.95" customHeight="1">
      <c r="A5" s="304" t="s">
        <v>1311</v>
      </c>
      <c r="B5" s="304"/>
      <c r="C5" s="304"/>
      <c r="D5" s="304"/>
      <c r="E5" s="304"/>
      <c r="F5" s="304"/>
      <c r="G5" s="304"/>
      <c r="H5" s="304"/>
    </row>
    <row r="6" spans="1:8" ht="18.95" customHeight="1">
      <c r="B6" s="304" t="s">
        <v>1312</v>
      </c>
      <c r="C6" s="304"/>
      <c r="D6" s="304"/>
      <c r="E6" s="304"/>
      <c r="F6" s="304"/>
      <c r="G6" s="304"/>
      <c r="H6" s="304"/>
    </row>
    <row r="8" spans="1:8" ht="18.95" customHeight="1">
      <c r="D8" s="84" t="s">
        <v>1678</v>
      </c>
      <c r="E8" s="303" t="s">
        <v>551</v>
      </c>
      <c r="F8" s="303"/>
      <c r="G8" s="303"/>
      <c r="H8" s="303"/>
    </row>
    <row r="9" spans="1:8" ht="12.95" customHeight="1">
      <c r="E9" s="85" t="s">
        <v>1313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305" t="s">
        <v>1669</v>
      </c>
      <c r="C11" s="305"/>
      <c r="D11" s="305"/>
      <c r="E11" s="305" t="s">
        <v>1314</v>
      </c>
      <c r="F11" s="91"/>
    </row>
    <row r="12" spans="1:8" ht="12.95" customHeight="1">
      <c r="A12" s="98"/>
      <c r="B12" s="305"/>
      <c r="C12" s="305"/>
      <c r="D12" s="305"/>
      <c r="E12" s="305"/>
      <c r="F12" s="277" t="s">
        <v>1315</v>
      </c>
      <c r="G12" s="278"/>
      <c r="H12" s="278"/>
    </row>
    <row r="13" spans="1:8" ht="52.5" customHeight="1">
      <c r="A13" s="98"/>
      <c r="B13" s="306" t="s">
        <v>1668</v>
      </c>
      <c r="C13" s="307"/>
      <c r="D13" s="308"/>
      <c r="E13" s="86" t="s">
        <v>1670</v>
      </c>
      <c r="F13" s="91"/>
      <c r="G13" s="87" t="s">
        <v>1665</v>
      </c>
    </row>
    <row r="14" spans="1:8" ht="12.95" customHeight="1">
      <c r="A14" s="98"/>
      <c r="B14" s="290" t="s">
        <v>1675</v>
      </c>
      <c r="C14" s="291"/>
      <c r="D14" s="292"/>
      <c r="E14" s="300" t="s">
        <v>1674</v>
      </c>
      <c r="F14" s="91"/>
    </row>
    <row r="15" spans="1:8" ht="12.95" customHeight="1">
      <c r="A15" s="98"/>
      <c r="B15" s="293"/>
      <c r="C15" s="294"/>
      <c r="D15" s="295"/>
      <c r="E15" s="300"/>
      <c r="F15" s="91"/>
    </row>
    <row r="16" spans="1:8" ht="12.95" customHeight="1">
      <c r="A16" s="98"/>
      <c r="B16" s="293"/>
      <c r="C16" s="294"/>
      <c r="D16" s="295"/>
      <c r="E16" s="300"/>
      <c r="F16" s="277" t="s">
        <v>1316</v>
      </c>
      <c r="G16" s="278"/>
      <c r="H16" s="278"/>
    </row>
    <row r="17" spans="1:9" ht="22.5" customHeight="1">
      <c r="A17" s="98"/>
      <c r="B17" s="296"/>
      <c r="C17" s="297"/>
      <c r="D17" s="298"/>
      <c r="E17" s="300"/>
      <c r="F17" s="277" t="s">
        <v>1317</v>
      </c>
      <c r="G17" s="278"/>
      <c r="H17" s="278"/>
    </row>
    <row r="18" spans="1:9" ht="12.95" customHeight="1">
      <c r="A18" s="98"/>
      <c r="B18" s="290" t="s">
        <v>1671</v>
      </c>
      <c r="C18" s="291"/>
      <c r="D18" s="292"/>
      <c r="E18" s="299" t="s">
        <v>1676</v>
      </c>
      <c r="F18" s="301" t="s">
        <v>1666</v>
      </c>
      <c r="G18" s="302"/>
      <c r="H18" s="302"/>
    </row>
    <row r="19" spans="1:9" ht="12.95" customHeight="1">
      <c r="A19" s="98"/>
      <c r="B19" s="293"/>
      <c r="C19" s="294"/>
      <c r="D19" s="295"/>
      <c r="E19" s="256"/>
      <c r="F19" s="277" t="s">
        <v>1667</v>
      </c>
      <c r="G19" s="278"/>
      <c r="H19" s="278"/>
    </row>
    <row r="20" spans="1:9" ht="11.25" customHeight="1">
      <c r="A20" s="98"/>
      <c r="B20" s="296"/>
      <c r="C20" s="297"/>
      <c r="D20" s="298"/>
      <c r="E20" s="257"/>
      <c r="F20" s="277"/>
      <c r="G20" s="278"/>
      <c r="H20" s="278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1305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88" t="s">
        <v>1672</v>
      </c>
      <c r="C34" s="289"/>
      <c r="D34" s="275" t="s">
        <v>552</v>
      </c>
      <c r="E34" s="275"/>
      <c r="F34" s="275"/>
      <c r="G34" s="275"/>
      <c r="H34" s="276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1673</v>
      </c>
      <c r="C36" s="92"/>
      <c r="D36" s="274" t="s">
        <v>553</v>
      </c>
      <c r="E36" s="275"/>
      <c r="F36" s="275"/>
      <c r="G36" s="275"/>
      <c r="H36" s="276"/>
      <c r="I36" s="91"/>
    </row>
    <row r="37" spans="1:9" ht="12.95" customHeight="1">
      <c r="A37" s="98"/>
      <c r="B37" s="279" t="s">
        <v>554</v>
      </c>
      <c r="C37" s="280"/>
      <c r="D37" s="280"/>
      <c r="E37" s="280"/>
      <c r="F37" s="280"/>
      <c r="G37" s="280"/>
      <c r="H37" s="281"/>
      <c r="I37" s="91"/>
    </row>
    <row r="38" spans="1:9" ht="12.95" customHeight="1">
      <c r="A38" s="98"/>
      <c r="B38" s="282" t="s">
        <v>555</v>
      </c>
      <c r="C38" s="283"/>
      <c r="D38" s="283"/>
      <c r="E38" s="283"/>
      <c r="F38" s="283"/>
      <c r="G38" s="283"/>
      <c r="H38" s="284"/>
      <c r="I38" s="91"/>
    </row>
    <row r="39" spans="1:9" ht="12.95" customHeight="1">
      <c r="A39" s="98"/>
      <c r="B39" s="271" t="s">
        <v>1306</v>
      </c>
      <c r="C39" s="272"/>
      <c r="D39" s="272"/>
      <c r="E39" s="272"/>
      <c r="F39" s="272"/>
      <c r="G39" s="272"/>
      <c r="H39" s="273"/>
      <c r="I39" s="91"/>
    </row>
    <row r="40" spans="1:9" ht="12.95" customHeight="1">
      <c r="A40" s="98"/>
      <c r="B40" s="270">
        <v>23</v>
      </c>
      <c r="C40" s="270"/>
      <c r="D40" s="270"/>
      <c r="E40" s="270"/>
      <c r="F40" s="270"/>
      <c r="G40" s="270"/>
      <c r="H40" s="270"/>
      <c r="I40" s="91"/>
    </row>
    <row r="41" spans="1:9" ht="12.95" customHeight="1">
      <c r="A41" s="98"/>
      <c r="B41" s="270"/>
      <c r="C41" s="270"/>
      <c r="D41" s="270"/>
      <c r="E41" s="270"/>
      <c r="F41" s="270"/>
      <c r="G41" s="270"/>
      <c r="H41" s="270"/>
      <c r="I41" s="91"/>
    </row>
    <row r="42" spans="1:9" ht="12.95" customHeight="1">
      <c r="A42" s="98"/>
      <c r="B42" s="285" t="s">
        <v>1307</v>
      </c>
      <c r="C42" s="286"/>
      <c r="D42" s="286"/>
      <c r="E42" s="286"/>
      <c r="F42" s="286"/>
      <c r="G42" s="286"/>
      <c r="H42" s="287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F12:H12"/>
    <mergeCell ref="B11:D12"/>
    <mergeCell ref="E11:E12"/>
    <mergeCell ref="B13:D13"/>
    <mergeCell ref="B42:H42"/>
    <mergeCell ref="B34:C34"/>
    <mergeCell ref="D34:H34"/>
    <mergeCell ref="B14:D17"/>
    <mergeCell ref="B18:D20"/>
    <mergeCell ref="E18:E20"/>
    <mergeCell ref="F19:H19"/>
    <mergeCell ref="F16:H16"/>
    <mergeCell ref="E14:E17"/>
    <mergeCell ref="F18:H18"/>
    <mergeCell ref="B40:H41"/>
    <mergeCell ref="B39:H39"/>
    <mergeCell ref="D36:H36"/>
    <mergeCell ref="F20:H20"/>
    <mergeCell ref="B37:H37"/>
    <mergeCell ref="B38:H3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&amp;C&amp;L3C36AEC9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1308</v>
      </c>
    </row>
    <row r="3" spans="1:8" ht="18.95" customHeight="1">
      <c r="B3" s="304" t="s">
        <v>1318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1678</v>
      </c>
      <c r="E5" s="303" t="s">
        <v>551</v>
      </c>
      <c r="F5" s="303"/>
      <c r="G5" s="303"/>
      <c r="H5" s="303"/>
    </row>
    <row r="6" spans="1:8" ht="12.95" customHeight="1">
      <c r="E6" s="85" t="s">
        <v>1313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1669</v>
      </c>
      <c r="C8" s="305"/>
      <c r="D8" s="305"/>
      <c r="E8" s="305" t="s">
        <v>1314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1352</v>
      </c>
      <c r="G9" s="310"/>
      <c r="H9" s="310"/>
    </row>
    <row r="10" spans="1:8" ht="52.5" customHeight="1">
      <c r="A10" s="98"/>
      <c r="B10" s="306" t="s">
        <v>1668</v>
      </c>
      <c r="C10" s="307"/>
      <c r="D10" s="308"/>
      <c r="E10" s="86" t="s">
        <v>1670</v>
      </c>
      <c r="F10" s="91"/>
      <c r="G10" s="87" t="s">
        <v>1665</v>
      </c>
    </row>
    <row r="11" spans="1:8" ht="12.95" customHeight="1">
      <c r="A11" s="98"/>
      <c r="B11" s="290" t="s">
        <v>1675</v>
      </c>
      <c r="C11" s="291"/>
      <c r="D11" s="292"/>
      <c r="E11" s="300" t="s">
        <v>1674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1316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1317</v>
      </c>
      <c r="G14" s="278"/>
      <c r="H14" s="278"/>
    </row>
    <row r="15" spans="1:8" ht="12.95" customHeight="1">
      <c r="A15" s="98"/>
      <c r="B15" s="290" t="s">
        <v>1671</v>
      </c>
      <c r="C15" s="291"/>
      <c r="D15" s="292"/>
      <c r="E15" s="299" t="s">
        <v>1676</v>
      </c>
      <c r="F15" s="301" t="s">
        <v>1666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1667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1305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88" t="s">
        <v>1672</v>
      </c>
      <c r="C32" s="289"/>
      <c r="D32" s="275" t="s">
        <v>552</v>
      </c>
      <c r="E32" s="275"/>
      <c r="F32" s="275"/>
      <c r="G32" s="275"/>
      <c r="H32" s="276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1673</v>
      </c>
      <c r="C34" s="92"/>
      <c r="D34" s="274" t="s">
        <v>553</v>
      </c>
      <c r="E34" s="275"/>
      <c r="F34" s="275"/>
      <c r="G34" s="275"/>
      <c r="H34" s="276"/>
      <c r="I34" s="91"/>
    </row>
    <row r="35" spans="1:9" ht="12.95" customHeight="1">
      <c r="A35" s="98"/>
      <c r="B35" s="279" t="s">
        <v>554</v>
      </c>
      <c r="C35" s="280"/>
      <c r="D35" s="280"/>
      <c r="E35" s="280"/>
      <c r="F35" s="280"/>
      <c r="G35" s="280"/>
      <c r="H35" s="281"/>
      <c r="I35" s="91"/>
    </row>
    <row r="36" spans="1:9" ht="12.95" customHeight="1">
      <c r="A36" s="98"/>
      <c r="B36" s="282" t="s">
        <v>555</v>
      </c>
      <c r="C36" s="283"/>
      <c r="D36" s="283"/>
      <c r="E36" s="283"/>
      <c r="F36" s="283"/>
      <c r="G36" s="283"/>
      <c r="H36" s="284"/>
      <c r="I36" s="91"/>
    </row>
    <row r="37" spans="1:9" ht="12.95" customHeight="1">
      <c r="A37" s="98"/>
      <c r="B37" s="271" t="s">
        <v>1306</v>
      </c>
      <c r="C37" s="272"/>
      <c r="D37" s="272"/>
      <c r="E37" s="272"/>
      <c r="F37" s="272"/>
      <c r="G37" s="272"/>
      <c r="H37" s="273"/>
      <c r="I37" s="91"/>
    </row>
    <row r="38" spans="1:9" ht="12.95" customHeight="1">
      <c r="A38" s="98"/>
      <c r="B38" s="270">
        <v>23</v>
      </c>
      <c r="C38" s="270"/>
      <c r="D38" s="270"/>
      <c r="E38" s="270"/>
      <c r="F38" s="270"/>
      <c r="G38" s="270"/>
      <c r="H38" s="270"/>
      <c r="I38" s="91"/>
    </row>
    <row r="39" spans="1:9" ht="12.95" customHeight="1">
      <c r="A39" s="98"/>
      <c r="B39" s="270"/>
      <c r="C39" s="270"/>
      <c r="D39" s="270"/>
      <c r="E39" s="270"/>
      <c r="F39" s="270"/>
      <c r="G39" s="270"/>
      <c r="H39" s="270"/>
      <c r="I39" s="91"/>
    </row>
    <row r="40" spans="1:9" ht="12.95" customHeight="1">
      <c r="A40" s="98"/>
      <c r="B40" s="285" t="s">
        <v>1307</v>
      </c>
      <c r="C40" s="286"/>
      <c r="D40" s="286"/>
      <c r="E40" s="286"/>
      <c r="F40" s="286"/>
      <c r="G40" s="286"/>
      <c r="H40" s="287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&amp;C&amp;L3C36AEC9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1308</v>
      </c>
    </row>
    <row r="3" spans="1:8" ht="18.95" customHeight="1">
      <c r="B3" s="304" t="s">
        <v>1741</v>
      </c>
      <c r="C3" s="304"/>
      <c r="D3" s="304"/>
      <c r="E3" s="304"/>
      <c r="F3" s="304"/>
      <c r="G3" s="304"/>
      <c r="H3" s="304"/>
    </row>
    <row r="5" spans="1:8" ht="18.95" customHeight="1">
      <c r="D5" s="84" t="s">
        <v>1678</v>
      </c>
      <c r="E5" s="303" t="s">
        <v>551</v>
      </c>
      <c r="F5" s="303"/>
      <c r="G5" s="303"/>
      <c r="H5" s="303"/>
    </row>
    <row r="6" spans="1:8" ht="12.95" customHeight="1">
      <c r="E6" s="85" t="s">
        <v>1313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305" t="s">
        <v>1669</v>
      </c>
      <c r="C8" s="305"/>
      <c r="D8" s="305"/>
      <c r="E8" s="305" t="s">
        <v>1314</v>
      </c>
      <c r="F8" s="91"/>
    </row>
    <row r="9" spans="1:8" ht="12.95" customHeight="1">
      <c r="A9" s="98"/>
      <c r="B9" s="305"/>
      <c r="C9" s="305"/>
      <c r="D9" s="305"/>
      <c r="E9" s="305"/>
      <c r="F9" s="309" t="s">
        <v>1351</v>
      </c>
      <c r="G9" s="310"/>
      <c r="H9" s="310"/>
    </row>
    <row r="10" spans="1:8" ht="53.25" customHeight="1">
      <c r="A10" s="98"/>
      <c r="B10" s="306" t="s">
        <v>1668</v>
      </c>
      <c r="C10" s="307"/>
      <c r="D10" s="308"/>
      <c r="E10" s="86" t="s">
        <v>1670</v>
      </c>
      <c r="F10" s="91"/>
      <c r="G10" s="87" t="s">
        <v>1665</v>
      </c>
    </row>
    <row r="11" spans="1:8" ht="12.95" customHeight="1">
      <c r="A11" s="98"/>
      <c r="B11" s="290" t="s">
        <v>1675</v>
      </c>
      <c r="C11" s="291"/>
      <c r="D11" s="292"/>
      <c r="E11" s="300" t="s">
        <v>1674</v>
      </c>
      <c r="F11" s="91"/>
    </row>
    <row r="12" spans="1:8" ht="12.95" customHeight="1">
      <c r="A12" s="98"/>
      <c r="B12" s="293"/>
      <c r="C12" s="294"/>
      <c r="D12" s="295"/>
      <c r="E12" s="300"/>
      <c r="F12" s="91"/>
    </row>
    <row r="13" spans="1:8" ht="12.95" customHeight="1">
      <c r="A13" s="98"/>
      <c r="B13" s="293"/>
      <c r="C13" s="294"/>
      <c r="D13" s="295"/>
      <c r="E13" s="300"/>
      <c r="F13" s="277" t="s">
        <v>1316</v>
      </c>
      <c r="G13" s="278"/>
      <c r="H13" s="278"/>
    </row>
    <row r="14" spans="1:8" ht="22.5" customHeight="1">
      <c r="A14" s="98"/>
      <c r="B14" s="296"/>
      <c r="C14" s="297"/>
      <c r="D14" s="298"/>
      <c r="E14" s="300"/>
      <c r="F14" s="277" t="s">
        <v>1317</v>
      </c>
      <c r="G14" s="278"/>
      <c r="H14" s="278"/>
    </row>
    <row r="15" spans="1:8" ht="12.95" customHeight="1">
      <c r="A15" s="98"/>
      <c r="B15" s="290" t="s">
        <v>1671</v>
      </c>
      <c r="C15" s="291"/>
      <c r="D15" s="292"/>
      <c r="E15" s="299" t="s">
        <v>1676</v>
      </c>
      <c r="F15" s="301" t="s">
        <v>1666</v>
      </c>
      <c r="G15" s="302"/>
      <c r="H15" s="302"/>
    </row>
    <row r="16" spans="1:8" ht="12.95" customHeight="1">
      <c r="A16" s="98"/>
      <c r="B16" s="293"/>
      <c r="C16" s="294"/>
      <c r="D16" s="295"/>
      <c r="E16" s="256"/>
      <c r="F16" s="277" t="s">
        <v>1667</v>
      </c>
      <c r="G16" s="278"/>
      <c r="H16" s="278"/>
    </row>
    <row r="17" spans="1:9" ht="11.25" customHeight="1">
      <c r="A17" s="98"/>
      <c r="B17" s="296"/>
      <c r="C17" s="297"/>
      <c r="D17" s="298"/>
      <c r="E17" s="257"/>
      <c r="F17" s="277"/>
      <c r="G17" s="278"/>
      <c r="H17" s="278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1305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88" t="s">
        <v>1672</v>
      </c>
      <c r="C30" s="289"/>
      <c r="D30" s="275" t="s">
        <v>552</v>
      </c>
      <c r="E30" s="275"/>
      <c r="F30" s="275"/>
      <c r="G30" s="275"/>
      <c r="H30" s="276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1673</v>
      </c>
      <c r="C32" s="92"/>
      <c r="D32" s="274" t="s">
        <v>553</v>
      </c>
      <c r="E32" s="275"/>
      <c r="F32" s="275"/>
      <c r="G32" s="275"/>
      <c r="H32" s="276"/>
      <c r="I32" s="91"/>
    </row>
    <row r="33" spans="1:9" ht="12.95" customHeight="1">
      <c r="A33" s="98"/>
      <c r="B33" s="279" t="s">
        <v>554</v>
      </c>
      <c r="C33" s="280"/>
      <c r="D33" s="280"/>
      <c r="E33" s="280"/>
      <c r="F33" s="280"/>
      <c r="G33" s="280"/>
      <c r="H33" s="281"/>
      <c r="I33" s="91"/>
    </row>
    <row r="34" spans="1:9" ht="12.95" customHeight="1">
      <c r="A34" s="98"/>
      <c r="B34" s="282" t="s">
        <v>555</v>
      </c>
      <c r="C34" s="283"/>
      <c r="D34" s="283"/>
      <c r="E34" s="283"/>
      <c r="F34" s="283"/>
      <c r="G34" s="283"/>
      <c r="H34" s="284"/>
      <c r="I34" s="91"/>
    </row>
    <row r="35" spans="1:9" ht="12.95" customHeight="1">
      <c r="A35" s="98"/>
      <c r="B35" s="271" t="s">
        <v>1306</v>
      </c>
      <c r="C35" s="272"/>
      <c r="D35" s="272"/>
      <c r="E35" s="272"/>
      <c r="F35" s="272"/>
      <c r="G35" s="272"/>
      <c r="H35" s="273"/>
      <c r="I35" s="91"/>
    </row>
    <row r="36" spans="1:9" ht="12.95" customHeight="1">
      <c r="A36" s="98"/>
      <c r="B36" s="270">
        <v>23</v>
      </c>
      <c r="C36" s="270"/>
      <c r="D36" s="270"/>
      <c r="E36" s="270"/>
      <c r="F36" s="270"/>
      <c r="G36" s="270"/>
      <c r="H36" s="270"/>
      <c r="I36" s="91"/>
    </row>
    <row r="37" spans="1:9" ht="12.95" customHeight="1">
      <c r="A37" s="98"/>
      <c r="B37" s="270"/>
      <c r="C37" s="270"/>
      <c r="D37" s="270"/>
      <c r="E37" s="270"/>
      <c r="F37" s="270"/>
      <c r="G37" s="270"/>
      <c r="H37" s="270"/>
      <c r="I37" s="91"/>
    </row>
    <row r="38" spans="1:9" ht="12.95" customHeight="1">
      <c r="A38" s="98"/>
      <c r="B38" s="285" t="s">
        <v>1307</v>
      </c>
      <c r="C38" s="286"/>
      <c r="D38" s="286"/>
      <c r="E38" s="286"/>
      <c r="F38" s="286"/>
      <c r="G38" s="286"/>
      <c r="H38" s="287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B35:H35"/>
    <mergeCell ref="B36:H37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&amp;C&amp;L3C36AEC9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MicrosoftOffice/12.0 MicrosoftExcel/CalculationVersion-4518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2017-07-26T06:28:04Z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6-8_00665_2.2017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3C36AEC9</vt:lpwstr>
  </property>
  <property fmtid="{D5CDD505-2E9C-101B-9397-08002B2CF9AE}" pid="9" name="Підрозділ">
    <vt:lpwstr>Чаплинський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